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1. Planear\"/>
    </mc:Choice>
  </mc:AlternateContent>
  <xr:revisionPtr revIDLastSave="0" documentId="13_ncr:1_{B7BDD713-ADFE-46DE-9A35-ECB1CA9A66CB}" xr6:coauthVersionLast="47" xr6:coauthVersionMax="47" xr10:uidLastSave="{00000000-0000-0000-0000-000000000000}"/>
  <bookViews>
    <workbookView xWindow="-108" yWindow="-108" windowWidth="23256" windowHeight="12456" xr2:uid="{2FD6F2BD-1C8C-4EE9-8E8B-C0D8FF06F2DF}"/>
  </bookViews>
  <sheets>
    <sheet name="Programa Cap. y Ent. en SST" sheetId="1" r:id="rId1"/>
    <sheet name="Control de aprobación y cambio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4" i="1" l="1"/>
  <c r="F55" i="1"/>
  <c r="F54" i="1"/>
  <c r="L55" i="1"/>
  <c r="N55" i="1"/>
  <c r="P55" i="1"/>
  <c r="R55" i="1"/>
  <c r="T55" i="1"/>
  <c r="V55" i="1"/>
  <c r="X55" i="1"/>
  <c r="Z55" i="1"/>
  <c r="AB55" i="1"/>
  <c r="AD55" i="1"/>
  <c r="J55" i="1"/>
  <c r="H55" i="1"/>
  <c r="AD54" i="1"/>
  <c r="AD56" i="1" s="1"/>
  <c r="J54" i="1"/>
  <c r="J56" i="1" s="1"/>
  <c r="H54" i="1"/>
  <c r="F71" i="1"/>
  <c r="F81" i="1"/>
  <c r="F79" i="1"/>
  <c r="F73" i="1"/>
  <c r="AB54" i="1"/>
  <c r="AB56" i="1" s="1"/>
  <c r="Z54" i="1"/>
  <c r="Z56" i="1" s="1"/>
  <c r="X54" i="1"/>
  <c r="X56" i="1" s="1"/>
  <c r="V54" i="1"/>
  <c r="V56" i="1" s="1"/>
  <c r="T54" i="1"/>
  <c r="T56" i="1" s="1"/>
  <c r="R54" i="1"/>
  <c r="R56" i="1" s="1"/>
  <c r="P54" i="1"/>
  <c r="P56" i="1" s="1"/>
  <c r="N54" i="1"/>
  <c r="N56" i="1" s="1"/>
  <c r="L54" i="1"/>
  <c r="L56" i="1" s="1"/>
  <c r="H56" i="1" l="1"/>
  <c r="AF56" i="1" s="1"/>
  <c r="F56" i="1"/>
  <c r="AF55" i="1" l="1"/>
</calcChain>
</file>

<file path=xl/sharedStrings.xml><?xml version="1.0" encoding="utf-8"?>
<sst xmlns="http://schemas.openxmlformats.org/spreadsheetml/2006/main" count="291" uniqueCount="160">
  <si>
    <t>SGSST-PG1-V1</t>
  </si>
  <si>
    <t>OBJETIVO</t>
  </si>
  <si>
    <t>Lograr que los trabajadores adquieran conocimientos en temas de Seguridad y Salud en el Trabajo que son indispensables para desarrollar sus actividades de una manera eficiente y segura</t>
  </si>
  <si>
    <t>INDICADORES DE MEDICION</t>
  </si>
  <si>
    <t>Nombre Indicador</t>
  </si>
  <si>
    <t>Fórmula</t>
  </si>
  <si>
    <t>Meta</t>
  </si>
  <si>
    <t>Frecuencia</t>
  </si>
  <si>
    <t>Capacitaciones Ejecutadas</t>
  </si>
  <si>
    <t xml:space="preserve">                                              N° de Capacitaciones Realizadas                                      x 100
N° de Capacitaciones Programadas</t>
  </si>
  <si>
    <t>Mensual</t>
  </si>
  <si>
    <t>Asistencia a capacitaciones</t>
  </si>
  <si>
    <t xml:space="preserve">                                                    Trabajadores asistieron a capacitaciones                                           x 100
Total de trabajadores programados</t>
  </si>
  <si>
    <t>Semestral</t>
  </si>
  <si>
    <t>CRONOGRAMA</t>
  </si>
  <si>
    <t>Tema</t>
  </si>
  <si>
    <t>Objetivo</t>
  </si>
  <si>
    <t>Hrs propuestas</t>
  </si>
  <si>
    <t>Población objeto</t>
  </si>
  <si>
    <t>Capacitador Propuesto</t>
  </si>
  <si>
    <t>Registro evidencia de cumplimiento</t>
  </si>
  <si>
    <t>Responsable del SG-SST/VIGIA SST</t>
  </si>
  <si>
    <t>Inducción: Identificación y control de peligros y riesgos asociados con el puesto de trabajo para evitar Accidentes de Trabajo y Enfermedades Profesionales.</t>
  </si>
  <si>
    <t>Todo el personal una vez al año conozca los riesgos asociadso a su puesto de trabajo y los controles que ha implementado la empresa. SIEMPRE se debe dar al personal nuevo en el momento de ingreso</t>
  </si>
  <si>
    <t>Todo el personal - Personal nuevo en el momento de ingreso</t>
  </si>
  <si>
    <t>Responsable del SG-SST</t>
  </si>
  <si>
    <t>Listado de asistencia - Evaluación</t>
  </si>
  <si>
    <t>Identificación de peligros y valoración de riesgos.</t>
  </si>
  <si>
    <t>Identificar, evaluar y asignar valor a los riesgos identificados en Seguridad y salud en el trabajo, para así actualizar mínimo anualmente la matriz de riesgos o cuando se generen riesgos nuevos.</t>
  </si>
  <si>
    <t>VIGIA SST - Responsable del SG-SST</t>
  </si>
  <si>
    <t xml:space="preserve">Listado de asistencia   </t>
  </si>
  <si>
    <t>Socialización Reporte de incidentes, identificación de acto y condición insegura</t>
  </si>
  <si>
    <t>Todo el personal reconozca que es un acto o condición insegura y como puede generar un Accidente de trabajo o una enfermedad profesional.</t>
  </si>
  <si>
    <t>Todo el personal</t>
  </si>
  <si>
    <t>Listado de asistencia  / Envio e-mail</t>
  </si>
  <si>
    <t>Pautas básicas para la prevención de riesgo público</t>
  </si>
  <si>
    <t>• Identificar los factores de riesgo originados por situaciones delincuenciales o de orden público.
• Identificar estrategias para prevenir y actuar ante situaciones delincuenciales
• Fortalecer la cultura de seguridad y autocuidado.</t>
  </si>
  <si>
    <t xml:space="preserve">Comité Paritario del Sistema de Gestión de Seguridad y Salud en el Trabajo. VIGIA SST. </t>
  </si>
  <si>
    <t>Entregar los elementos técnicos para la conformación y funcionamiento del Comité Paritario de Seguridad y Salud en el Trabajo VIGIA SST, de acuerdo con la normatividad legal vigente y su participación en el SG-SST.</t>
  </si>
  <si>
    <t>VIGIA SST</t>
  </si>
  <si>
    <t>Certificación</t>
  </si>
  <si>
    <t>Metodología de investigación y análisis de incidentes, accidentes de trabajo.</t>
  </si>
  <si>
    <t>Explicar, aplicar y analizar las herramientas técnicas y metodológicas que favorezcan la investigación y análisis de los
incidentes y accidentes laborales, que conlleven a prevenir la ocurrencia de nuevos eventos en el lugar de trabajo.</t>
  </si>
  <si>
    <t>Socialización: Planes de emergencia y contingencia en cada oficina</t>
  </si>
  <si>
    <t>Reconocer las vulnerabiliades, amenazas y controles establecidos por la empresa ante un caso de emergencia en cada una de las oficinas.</t>
  </si>
  <si>
    <t>Inducción: Políticas,objetivos, reglamento de Higiene SG-SST, deberes y derechos en el SG-SST, funcionamiento del Comité de Convivencia, funcionamiento del Vigia de SST, responsabilidades en el SG-SST, aspectos legales de SST.</t>
  </si>
  <si>
    <t>Conocimiento del SG-SST y los componentes estratégicos del mismo</t>
  </si>
  <si>
    <t>Prevención de consumo de sustancias psicoactivas, tabaquismo y alcohol.</t>
  </si>
  <si>
    <t>Pautas para lograr prevención en el consumo de sustancias y otros tipos de adicciones</t>
  </si>
  <si>
    <t>Ergonomia Aplicada a oficinas.</t>
  </si>
  <si>
    <t>Conocer las posturas adecuadas a nivel de puesto de trabajo que se deben ejecutar para evitar enfermedad profesional</t>
  </si>
  <si>
    <t>Estilos de vida saludable en nutrición</t>
  </si>
  <si>
    <t>Pautas para tener una alimentación saludable que mejore la condción de bienestar y salud de los trabajadores</t>
  </si>
  <si>
    <t>Responsable del SG-SST/ Externo</t>
  </si>
  <si>
    <t>Primeros auxilios básicos</t>
  </si>
  <si>
    <t>Analizar y aplicar herramientas para la consolidación de programas de prevención, preparación y respuesta ante
emergencias, que permitan salvaguardar la integridad de las personas, proteger los bienes materiales y entornos laborales,
en el cual se propenda la continuidad de la operación en la empresa aportando a la sostenibilidad y competitividad de la
misma.</t>
  </si>
  <si>
    <t>Brigadistas</t>
  </si>
  <si>
    <t>Certificación dado por la institución que lo dictó.</t>
  </si>
  <si>
    <t>Prevención y control del fuego</t>
  </si>
  <si>
    <t>Explicar y aplicar herramientas que permitan conocer las características básicas del fuego, sus componentes, los peligros
asociados, las medidas de extinción, prevención y control efectivas.</t>
  </si>
  <si>
    <t>Plan de prevención, preparación y respuesta ante emergencias</t>
  </si>
  <si>
    <t>Analizar y aplicar herramientas para la consolidación de programas de prevención, preparación y respuesta ante
emergencias, que permitan salvaguardar la integridad de las personas, proteger los bienes materiales y entornos
laborales, en el cual se propenda la continuidad de la operación en la empresa aportando a la sostenibilidad y
competitividad de la misma.</t>
  </si>
  <si>
    <t>Movilidad Segura: Vehículos livianos</t>
  </si>
  <si>
    <t>Analizar y visualizar los aspectos clave de la movilidad segura de vehículos livianos, mejorando la percepción del riesgo y promoviendo conductas seguras, desde el control de aspectos como la velocidad, uso del cinturón y en el cuidado de los más vulnerables en las vías.</t>
  </si>
  <si>
    <t>Personal con vehículo</t>
  </si>
  <si>
    <t xml:space="preserve"> Movilidad Segura: Peatones, pasajeros de transporte público y acompañantes de vehículo</t>
  </si>
  <si>
    <t>Elevar el nivel de conciencia sobre aspectos clave de la Movilidad Segura desde su rol como peatón, pasajero en el transporte público y/o acompañante de vehículo, mejorando su percepción del riesgo y fortaleciendo una conducta segura al transitar por las vías.</t>
  </si>
  <si>
    <t>Elaboración de Fichas de seguridad (FDS) ajustadas al Sistema Globalmente Armonizado, énfasis en la sección 2.</t>
  </si>
  <si>
    <t>Comprender la aplicación de los conceptos vistos sobre el Sistema Globalmente Armonizado, como medio para cumplir con el decreto 1498 de 2018, con respecto a la migración de la información que debe aparecen en la sección 2 de las FDS y en las etiquetas.</t>
  </si>
  <si>
    <t xml:space="preserve">Cuidando el orden y el aseo, una propuesta de mejora continua.  </t>
  </si>
  <si>
    <t>Explicar, analizar y aplicar los elementos del programa de orden y aseo, a través de la identificación de las condiciones peligrosas asociadas a la falta de orden y aseo.  Comprender las acciones de control que se deben establecer para que el lugar de trabajo sea un espacio cómodo, confortable y seguro.</t>
  </si>
  <si>
    <t xml:space="preserve">Prevención del acoso laboral y comités de convivencia laboral.  </t>
  </si>
  <si>
    <t>Explicar y analizar los elementos técnicos y metodológicos a los comités de convivencia laboral,  para la prevención del acoso laboral al interior de las organizaciones, teniendo en cuenta los lineamientos exigidos desde la normatividad vigente.</t>
  </si>
  <si>
    <t>Comité de Convivencia</t>
  </si>
  <si>
    <t>Comité de convivencia laboral: roles, retos y oportunidades</t>
  </si>
  <si>
    <t>Fortalecer el desempeño de los  Comités de Convivencia Laboral comprendieno el alcance del rol, los nuevos desafios alrededor de las modalidades del trabajo y la variabilidad en los procesos.</t>
  </si>
  <si>
    <t xml:space="preserve">La higiene industrial en la prevención de la enfermedad laboral.  </t>
  </si>
  <si>
    <t>Explicar y analizar las herramientas de higiene ocupacional que permitan reconocer, evaluar y controlar los factores que alteran el ambiente de trabajo y ponen en riesgo la salud y seguridad de los trabajadores.</t>
  </si>
  <si>
    <t xml:space="preserve">Estrategias para la prevención de accidentes por caídas a nivel </t>
  </si>
  <si>
    <t>Identificar las condiciones y comportamientos que producen caídas a nivel, de tal manera que se puedan adquirir elemnetos que favorezcan la prevencion de estas al interior de la organización.</t>
  </si>
  <si>
    <t xml:space="preserve">Prevención de accidentes en la manipulación y movilización de cargas - Prevención del dolor de espalda.  </t>
  </si>
  <si>
    <t>Explicar y analizar los conceptos necesarios que permiten prevenir, identificar y controlar los agentes de riesgos asociados a la manipulación manual de cargas.</t>
  </si>
  <si>
    <t>Brindar elementos técnicos y conceptuales que favorezca el reconocimiento del riesgo potencial y expresado asociado a los factores laborales e individuales de los desordenes musculo esqueléticos</t>
  </si>
  <si>
    <t>Reconocer las estrategias que para la intervención y control de los agentes de riesgos asociados a los desórdenes músculo esqueléticos, para promover entornos saludables.</t>
  </si>
  <si>
    <t xml:space="preserve">Inducción al Sistema General de Riesgos Laborales, notificación de incidentes, accidente y enfermedad laboral.    </t>
  </si>
  <si>
    <t>Comprender y visualizar el propósito del sistema general de riesgos laborales y reconocer los elementos claves para la notificación y reporte de los incidentes, accidentes y enfermedades laborales.</t>
  </si>
  <si>
    <t xml:space="preserve">Cómo hacer auditorias y definir acciones correctivas, preventivas y de mejoramiento al SGSST.  </t>
  </si>
  <si>
    <t>Explicar y analizar los conocimientos básicos para el desarrollo de auditorías internas al Sistema de Gestión de Seguridad y Salud en el trabajo (SGSST), con el fin de garantizar el desarrollo de estas al interior de las organizaciones.</t>
  </si>
  <si>
    <t xml:space="preserve">Investigación de enfermedad laboral.  </t>
  </si>
  <si>
    <t>Comprender y analizar  los elementos necesarios para el proceso de investigación de enfermedad laboral siguiendo los parámetros definidos en el decreto 1072 de 2015.</t>
  </si>
  <si>
    <t xml:space="preserve">Inspecciones de seguridad con enfoque de gestión.  </t>
  </si>
  <si>
    <t>Explicar y comprender las bases teóricas y metodológicas de las inspecciones de seguridad, como metodología para identificar los riesgos de la empresa en sus diferentes áreas y apoyar en la implementación de las medidas de control.</t>
  </si>
  <si>
    <t>Reconocer aquellos roles y responsabilidades de VIGIA SST, que permitan potencializar a este equipo para la gestión de los riesgos en la
organización.</t>
  </si>
  <si>
    <t>Conocer diversas estrategias que permitan acompañar y desarrollar el VIGIA SST, alrededor de acciones para la gestión de los riesgos en la
organización.</t>
  </si>
  <si>
    <t>Programa de Vigilancia Epidemiológica de Conservacion Visual</t>
  </si>
  <si>
    <t>Divulgar al personal el PVE Conservación visual los controles preventivos establecidos.</t>
  </si>
  <si>
    <t xml:space="preserve"> Programa de Vigilancia Epidemiológica Osteomuscular</t>
  </si>
  <si>
    <t>Divulgar al personal el PVE osteomuscular los controles preventivos establecidos.</t>
  </si>
  <si>
    <t>RECURSOS NECESARIOS</t>
  </si>
  <si>
    <t>Recurso Humano, Recurso técnico y Financiero</t>
  </si>
  <si>
    <t>SEGUIMIENTO EJECUCION DEL CRONOGRAMA</t>
  </si>
  <si>
    <t>ACTIVIDADES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</si>
  <si>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</si>
  <si>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</si>
  <si>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</si>
  <si>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</si>
  <si>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</si>
  <si>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</si>
  <si>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</si>
  <si>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</si>
  <si>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</si>
  <si>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</si>
  <si>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</si>
  <si>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%</t>
  </si>
  <si>
    <t>Capacitaciones Realizadas</t>
  </si>
  <si>
    <t>Capacitaciones Programadas</t>
  </si>
  <si>
    <t>PORCENTAJE DE CUMPLIMIENTO MES</t>
  </si>
  <si>
    <t>ANALISIS DE TENDENCIAS I SEMESTRE</t>
  </si>
  <si>
    <t xml:space="preserve">INDICADOR </t>
  </si>
  <si>
    <t>ANALISIS DE TENDENCIAS DE INDICADORES I SEMESTRE</t>
  </si>
  <si>
    <t xml:space="preserve">PLAN DE ACCION </t>
  </si>
  <si>
    <t>DESCRPCION DE LA ACTIVIDAD A REALIZAR</t>
  </si>
  <si>
    <t>RESPONSABLE</t>
  </si>
  <si>
    <t>FECHA PROPUESTA</t>
  </si>
  <si>
    <t>FECHA CUMPLIMIENTO</t>
  </si>
  <si>
    <t>SEGUIMIENTO PLAN DE ACCION</t>
  </si>
  <si>
    <t xml:space="preserve">FORMULA DEL INDICADOR </t>
  </si>
  <si>
    <t>RESULTADO</t>
  </si>
  <si>
    <t>Asistencia a Capacitaciones</t>
  </si>
  <si>
    <t>Trabajadores que asistieron a capacitaciones</t>
  </si>
  <si>
    <t>Total de trabajadores Programados</t>
  </si>
  <si>
    <t>ANALISIS DE TENDENCIAS 2 SEMESTRE</t>
  </si>
  <si>
    <t>ANALISIS DE TENDENCIAS DE INDICADORES II SEIMESTRE</t>
  </si>
  <si>
    <t>PROGRAMA DE CAPACITACIÓN Y ENTRENAMIENTO EN SALUD Y SEGURIDAD EN EL TRABAJO</t>
  </si>
  <si>
    <t>CUADRO DE APROBACIÓN</t>
  </si>
  <si>
    <t>Reviso:</t>
  </si>
  <si>
    <t>Representante Legal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</si>
  <si>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</si>
  <si>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</si>
  <si>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</si>
  <si>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</si>
  <si>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</si>
  <si>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</si>
  <si>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Relación actividades del Programa de capacitación y entrenamiento</t>
  </si>
  <si>
    <t>Enero</t>
  </si>
  <si>
    <t>Explicar a los empleados, la metodología que tiene establecida la empresa para que los trabajadores hagan el autoreporte de alguna condición de trabajo que ponga en riesgo su salud o cuando presente alguna condición de salud que le impida cumplir sus labores en el dia del reporte</t>
  </si>
  <si>
    <t>Reporte de Actos y Condiciones Inseguras y Auto Reporte de Condiciones en Salud</t>
  </si>
  <si>
    <t>Valentina Ruiz</t>
  </si>
  <si>
    <t xml:space="preserve">       01/04/2024</t>
  </si>
  <si>
    <t xml:space="preserve">Capacitación virtual de Actualización del SG-SST </t>
  </si>
  <si>
    <t>Curso obligatorio para el responsable del SG-SST y VIGIA SST  Inscribirse en la plataforma de cualquier ARL o SENA</t>
  </si>
  <si>
    <t xml:space="preserve">ARL  </t>
  </si>
  <si>
    <t xml:space="preserve">Planeado </t>
  </si>
  <si>
    <t>Ejecutado</t>
  </si>
  <si>
    <t>ARL</t>
  </si>
  <si>
    <t>Certificación expedida por ARL</t>
  </si>
  <si>
    <r>
      <t>Prevención de riesgo DME</t>
    </r>
    <r>
      <rPr>
        <b/>
        <sz val="9"/>
        <rFont val="Calibri"/>
        <family val="2"/>
      </rPr>
      <t xml:space="preserve">
</t>
    </r>
    <r>
      <rPr>
        <sz val="9"/>
        <rFont val="Calibri"/>
        <family val="2"/>
      </rPr>
      <t xml:space="preserve"> Elementos para la identificación de los desordenes musculo esqueléticos y conceptualización de sistemas de vigilancia.</t>
    </r>
  </si>
  <si>
    <t>Prevención de riesgo DME
Estrategias para la intervención y control de desordenes musculo esquelético</t>
  </si>
  <si>
    <t>VIGIA SST:  Roles y responsabilidades del VIGIA SST</t>
  </si>
  <si>
    <t>VIGIA SST:  Estrategias de liderazgo acompañamiento y desarrollo al VIGIA 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</si>
</sst>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96">
    <xf numFmtId="0" fontId="0" fillId="0" borderId="0" xfId="0"/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10" fillId="2" borderId="0" xfId="2" applyFont="1" applyFill="1"/>
    <xf numFmtId="0" fontId="9" fillId="2" borderId="0" xfId="2" applyFill="1"/>
    <xf numFmtId="0" fontId="12" fillId="2" borderId="15" xfId="2" applyFont="1" applyFill="1" applyBorder="1" applyAlignment="1">
      <alignment horizontal="center" vertical="center" wrapText="1"/>
    </xf>
    <xf numFmtId="0" fontId="12" fillId="2" borderId="17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4" xfId="0" applyFill="1" applyBorder="1"/>
    <xf numFmtId="0" fontId="0" fillId="2" borderId="18" xfId="0" applyFill="1" applyBorder="1"/>
    <xf numFmtId="0" fontId="0" fillId="2" borderId="8" xfId="0" applyFill="1" applyBorder="1"/>
    <xf numFmtId="0" fontId="7" fillId="2" borderId="1" xfId="0" applyFont="1" applyFill="1" applyBorder="1" applyAlignment="1">
      <alignment wrapText="1"/>
    </xf>
    <xf numFmtId="0" fontId="11" fillId="4" borderId="14" xfId="2" applyFont="1" applyFill="1" applyBorder="1" applyAlignment="1">
      <alignment horizontal="justify" vertical="center" wrapText="1"/>
    </xf>
    <xf numFmtId="0" fontId="11" fillId="4" borderId="16" xfId="2" applyFont="1" applyFill="1" applyBorder="1" applyAlignment="1">
      <alignment horizontal="justify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11" fillId="4" borderId="15" xfId="2" applyFont="1" applyFill="1" applyBorder="1" applyAlignment="1">
      <alignment horizontal="center" vertical="center" wrapText="1"/>
    </xf>
    <xf numFmtId="17" fontId="5" fillId="3" borderId="9" xfId="0" applyNumberFormat="1" applyFont="1" applyFill="1" applyBorder="1" applyAlignment="1">
      <alignment horizontal="center" vertical="center"/>
    </xf>
    <xf numFmtId="17" fontId="5" fillId="3" borderId="10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4" fillId="0" borderId="12" xfId="1" applyFont="1" applyFill="1" applyBorder="1" applyAlignment="1">
      <alignment horizontal="center" vertical="center"/>
    </xf>
    <xf numFmtId="9" fontId="4" fillId="0" borderId="13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" fontId="5" fillId="3" borderId="1" xfId="0" applyNumberFormat="1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17" fontId="5" fillId="3" borderId="1" xfId="0" applyNumberFormat="1" applyFont="1" applyFill="1" applyBorder="1" applyAlignment="1">
      <alignment horizontal="center" vertical="center"/>
    </xf>
    <xf numFmtId="1" fontId="5" fillId="0" borderId="9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3B139688-B1A8-4458-AFFB-E5812C9E4A4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6245392129167209E-2"/>
          <c:y val="0.17404965710224141"/>
          <c:w val="0.95985141453758183"/>
          <c:h val="0.5484725803266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'Programa Cap. y Ent. en SST'!$B$54:$E$54</c:f>
              <c:strCache>
                <c:ptCount val="4"/>
                <c:pt idx="0">
                  <c:v>Capacitaciones Realizadas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'Programa Cap. y Ent. en SST'!$H$12:$AG$12</c:f>
              <c:numCache>
                <c:formatCode>mmm/yy</c:formatCode>
                <c:ptCount val="26"/>
                <c:pt idx="0">
                  <c:v>45383</c:v>
                </c:pt>
                <c:pt idx="2">
                  <c:v>45414</c:v>
                </c:pt>
                <c:pt idx="4">
                  <c:v>45445</c:v>
                </c:pt>
                <c:pt idx="6">
                  <c:v>45476</c:v>
                </c:pt>
                <c:pt idx="8">
                  <c:v>45507</c:v>
                </c:pt>
                <c:pt idx="10">
                  <c:v>45538</c:v>
                </c:pt>
                <c:pt idx="12">
                  <c:v>45569</c:v>
                </c:pt>
                <c:pt idx="14">
                  <c:v>45600</c:v>
                </c:pt>
                <c:pt idx="16">
                  <c:v>45631</c:v>
                </c:pt>
                <c:pt idx="18">
                  <c:v>45662</c:v>
                </c:pt>
                <c:pt idx="20">
                  <c:v>45693</c:v>
                </c:pt>
                <c:pt idx="22">
                  <c:v>45724</c:v>
                </c:pt>
                <c:pt idx="24">
                  <c:v>45755</c:v>
                </c:pt>
              </c:numCache>
            </c:numRef>
          </c:cat>
          <c:val>
            <c:numRef>
              <c:f>'Programa Cap. y Ent. en SST'!$F$54:$AF$54</c:f>
              <c:numCache>
                <c:formatCode>0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7-4EB7-A708-25864021C4AB}"/>
            </c:ext>
          </c:extLst>
        </c:ser>
        <c:ser>
          <c:idx val="1"/>
          <c:order val="1"/>
          <c:tx>
            <c:strRef>
              <c:f>'Programa Cap. y Ent. en SST'!$B$55:$E$55</c:f>
              <c:strCache>
                <c:ptCount val="4"/>
                <c:pt idx="0">
                  <c:v>Capacitaciones Programadas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'Programa Cap. y Ent. en SST'!$H$12:$AG$12</c:f>
              <c:numCache>
                <c:formatCode>mmm/yy</c:formatCode>
                <c:ptCount val="26"/>
                <c:pt idx="0">
                  <c:v>45383</c:v>
                </c:pt>
                <c:pt idx="2">
                  <c:v>45414</c:v>
                </c:pt>
                <c:pt idx="4">
                  <c:v>45445</c:v>
                </c:pt>
                <c:pt idx="6">
                  <c:v>45476</c:v>
                </c:pt>
                <c:pt idx="8">
                  <c:v>45507</c:v>
                </c:pt>
                <c:pt idx="10">
                  <c:v>45538</c:v>
                </c:pt>
                <c:pt idx="12">
                  <c:v>45569</c:v>
                </c:pt>
                <c:pt idx="14">
                  <c:v>45600</c:v>
                </c:pt>
                <c:pt idx="16">
                  <c:v>45631</c:v>
                </c:pt>
                <c:pt idx="18">
                  <c:v>45662</c:v>
                </c:pt>
                <c:pt idx="20">
                  <c:v>45693</c:v>
                </c:pt>
                <c:pt idx="22">
                  <c:v>45724</c:v>
                </c:pt>
                <c:pt idx="24">
                  <c:v>45755</c:v>
                </c:pt>
              </c:numCache>
            </c:numRef>
          </c:cat>
          <c:val>
            <c:numRef>
              <c:f>'Programa Cap. y Ent. en SST'!$F$55:$AF$55</c:f>
              <c:numCache>
                <c:formatCode>0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7-4EB7-A708-25864021C4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4578304"/>
        <c:axId val="42490624"/>
      </c:barChart>
      <c:lineChart>
        <c:grouping val="standard"/>
        <c:varyColors val="0"/>
        <c:ser>
          <c:idx val="2"/>
          <c:order val="2"/>
          <c:tx>
            <c:strRef>
              <c:f>'Programa Cap. y Ent. en SST'!$B$56:$E$56</c:f>
              <c:strCache>
                <c:ptCount val="4"/>
                <c:pt idx="0">
                  <c:v>PORCENTAJE DE CUMPLIMIENTO MES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12700">
                <a:solidFill>
                  <a:schemeClr val="l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'Programa Cap. y Ent. en SST'!$F$53:$AF$53</c:f>
              <c:strCache>
                <c:ptCount val="27"/>
                <c:pt idx="0">
                  <c:v>Marzo</c:v>
                </c:pt>
                <c:pt idx="2">
                  <c:v>Abril</c:v>
                </c:pt>
                <c:pt idx="4">
                  <c:v>Mayo</c:v>
                </c:pt>
                <c:pt idx="6">
                  <c:v>Junio</c:v>
                </c:pt>
                <c:pt idx="8">
                  <c:v>Julio</c:v>
                </c:pt>
                <c:pt idx="10">
                  <c:v>Agosto</c:v>
                </c:pt>
                <c:pt idx="12">
                  <c:v>Septiembre</c:v>
                </c:pt>
                <c:pt idx="14">
                  <c:v>Octubre</c:v>
                </c:pt>
                <c:pt idx="16">
                  <c:v>Noviembre</c:v>
                </c:pt>
                <c:pt idx="18">
                  <c:v>Diciembre</c:v>
                </c:pt>
                <c:pt idx="20">
                  <c:v>Enero</c:v>
                </c:pt>
                <c:pt idx="22">
                  <c:v>Febrero</c:v>
                </c:pt>
                <c:pt idx="24">
                  <c:v>Marzo</c:v>
                </c:pt>
                <c:pt idx="26">
                  <c:v>TOTAL %</c:v>
                </c:pt>
              </c:strCache>
            </c:strRef>
          </c:cat>
          <c:val>
            <c:numRef>
              <c:f>'Programa Cap. y Ent. en SST'!$F$56:$AF$56</c:f>
              <c:numCache>
                <c:formatCode>0%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E7-4EB7-A708-25864021C4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578816"/>
        <c:axId val="42491200"/>
      </c:lineChart>
      <c:dateAx>
        <c:axId val="44578304"/>
        <c:scaling>
          <c:orientation val="minMax"/>
        </c:scaling>
        <c:delete val="0"/>
        <c:axPos val="b"/>
        <c:numFmt formatCode="m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90624"/>
        <c:crosses val="autoZero"/>
        <c:auto val="1"/>
        <c:lblOffset val="100"/>
        <c:baseTimeUnit val="months"/>
      </c:dateAx>
      <c:valAx>
        <c:axId val="4249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78304"/>
        <c:crosses val="autoZero"/>
        <c:crossBetween val="between"/>
      </c:valAx>
      <c:valAx>
        <c:axId val="4249120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78816"/>
        <c:crosses val="max"/>
        <c:crossBetween val="between"/>
      </c:valAx>
      <c:catAx>
        <c:axId val="44578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49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530436</xdr:colOff>
      <xdr:row>9</xdr:row>
      <xdr:rowOff>496147</xdr:rowOff>
    </xdr:from>
    <xdr:to>
      <xdr:col>8</xdr:col>
      <xdr:colOff>160020</xdr:colOff>
      <xdr:row>9</xdr:row>
      <xdr:rowOff>506730</xdr:rowOff>
    </xdr:to>
    <xdr:cxnSp macro="">
      <xdr:nvCxnSpPr>
        <xdr:cNvPr id="5" name="7 Conector recto">
          <a:extLst>
            <a:ext uri="{FF2B5EF4-FFF2-40B4-BE49-F238E27FC236}">
              <a16:creationId xmlns:a16="http://schemas.microsoft.com/office/drawing/2014/main" id="{115D535B-B0E6-4575-87CF-CB50F4CA65E8}"/>
            </a:ext>
          </a:extLst>
        </xdr:cNvPr>
        <xdr:cNvCxnSpPr/>
      </xdr:nvCxnSpPr>
      <xdr:spPr>
        <a:xfrm flipV="1">
          <a:off x="5612976" y="2949787"/>
          <a:ext cx="4544484" cy="1058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919685</xdr:colOff>
      <xdr:row>56</xdr:row>
      <xdr:rowOff>117237</xdr:rowOff>
    </xdr:from>
    <xdr:to>
      <xdr:col>29</xdr:col>
      <xdr:colOff>343422</xdr:colOff>
      <xdr:row>65</xdr:row>
      <xdr:rowOff>31512</xdr:rowOff>
    </xdr:to>
    <xdr:graphicFrame macro="">
      <xdr:nvGraphicFramePr>
        <xdr:cNvPr id="6" name="Gráfico 6">
          <a:extLst>
            <a:ext uri="{FF2B5EF4-FFF2-40B4-BE49-F238E27FC236}">
              <a16:creationId xmlns:a16="http://schemas.microsoft.com/office/drawing/2014/main" id="{46D9EBDB-1F6C-45EA-AC55-B223CF1B0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652780</xdr:colOff>
      <xdr:row>8</xdr:row>
      <xdr:rowOff>506729</xdr:rowOff>
    </xdr:from>
    <xdr:to>
      <xdr:col>8</xdr:col>
      <xdr:colOff>28363</xdr:colOff>
      <xdr:row>8</xdr:row>
      <xdr:rowOff>506730</xdr:rowOff>
    </xdr:to>
    <xdr:cxnSp macro="">
      <xdr:nvCxnSpPr>
        <xdr:cNvPr id="7" name="7 Conector recto">
          <a:extLst>
            <a:ext uri="{FF2B5EF4-FFF2-40B4-BE49-F238E27FC236}">
              <a16:creationId xmlns:a16="http://schemas.microsoft.com/office/drawing/2014/main" id="{C2B41B25-2A09-4DE0-98B9-EBAC1D9C7264}"/>
            </a:ext>
          </a:extLst>
        </xdr:cNvPr>
        <xdr:cNvCxnSpPr/>
      </xdr:nvCxnSpPr>
      <xdr:spPr>
        <a:xfrm flipV="1">
          <a:off x="5735320" y="1969769"/>
          <a:ext cx="4290483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752168</xdr:colOff>
      <xdr:row>1</xdr:row>
      <xdr:rowOff>135193</xdr:rowOff>
    </xdr:from>
    <xdr:to>
      <xdr:col>1</xdr:col>
      <xdr:colOff>1511709</xdr:colOff>
      <xdr:row>3</xdr:row>
      <xdr:rowOff>492292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B791089-00DA-6268-47C5-C5B21106B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555" y="319548"/>
          <a:ext cx="759541" cy="725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DB56-A63E-4D45-90BB-FFB0E75F482B}">
  <dimension ref="A2:AH199"/>
  <sheetViews>
    <sheetView tabSelected="1" zoomScale="62" zoomScaleNormal="62" workbookViewId="0"/>
  </sheetViews>
  <sheetFormatPr defaultRowHeight="14.4" x14ac:dyDescent="0.3"/>
  <cols>
    <col min="1" max="1" width="4" style="1" customWidth="1"/>
    <col min="2" max="2" width="31.109375" style="1" customWidth="1"/>
    <col min="3" max="3" width="36.109375" style="1" customWidth="1"/>
    <col min="4" max="4" width="13.109375" style="1" customWidth="1"/>
    <col min="5" max="5" width="20.109375" style="1" customWidth="1"/>
    <col min="6" max="6" width="17.44140625" style="1" customWidth="1"/>
    <col min="7" max="7" width="29.109375" style="1" customWidth="1"/>
    <col min="8" max="17" width="10.6640625" style="1" bestFit="1" customWidth="1"/>
    <col min="18" max="18" width="11.77734375" style="1" bestFit="1" customWidth="1"/>
    <col min="19" max="21" width="10.6640625" style="1" bestFit="1" customWidth="1"/>
    <col min="22" max="22" width="11.44140625" style="1" bestFit="1" customWidth="1"/>
    <col min="23" max="31" width="10.6640625" style="1" bestFit="1" customWidth="1"/>
    <col min="32" max="33" width="10.6640625" bestFit="1" customWidth="1"/>
    <col min="34" max="16384" width="8.88671875" style="14"/>
  </cols>
  <sheetData>
    <row r="2" spans="2:33" ht="14.4" customHeight="1" x14ac:dyDescent="0.3">
      <c r="B2" s="81"/>
      <c r="C2" s="83" t="s">
        <v>133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72" t="s">
        <v>0</v>
      </c>
      <c r="AA2" s="72"/>
      <c r="AB2" s="72"/>
      <c r="AC2" s="72"/>
      <c r="AD2" s="72"/>
      <c r="AE2" s="72"/>
      <c r="AF2" s="72"/>
      <c r="AG2" s="72"/>
    </row>
    <row r="3" spans="2:33" x14ac:dyDescent="0.3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72"/>
      <c r="AA3" s="72"/>
      <c r="AB3" s="72"/>
      <c r="AC3" s="72"/>
      <c r="AD3" s="72"/>
      <c r="AE3" s="72"/>
      <c r="AF3" s="72"/>
      <c r="AG3" s="72"/>
    </row>
    <row r="4" spans="2:33" ht="49.2" customHeight="1" x14ac:dyDescent="0.3">
      <c r="B4" s="82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72"/>
      <c r="AA4" s="72"/>
      <c r="AB4" s="72"/>
      <c r="AC4" s="72"/>
      <c r="AD4" s="72"/>
      <c r="AE4" s="72"/>
      <c r="AF4" s="72"/>
      <c r="AG4" s="72"/>
    </row>
    <row r="5" spans="2:33" x14ac:dyDescent="0.3">
      <c r="B5" s="53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spans="2:33" ht="14.4" customHeight="1" x14ac:dyDescent="0.3">
      <c r="B6" s="84" t="s">
        <v>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</row>
    <row r="7" spans="2:33" x14ac:dyDescent="0.3">
      <c r="B7" s="36" t="s">
        <v>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8"/>
    </row>
    <row r="8" spans="2:33" ht="14.4" customHeight="1" x14ac:dyDescent="0.3">
      <c r="B8" s="55" t="s">
        <v>4</v>
      </c>
      <c r="C8" s="55"/>
      <c r="D8" s="55" t="s">
        <v>5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 t="s">
        <v>6</v>
      </c>
      <c r="P8" s="55"/>
      <c r="Q8" s="55"/>
      <c r="R8" s="55"/>
      <c r="S8" s="55"/>
      <c r="T8" s="55"/>
      <c r="U8" s="55"/>
      <c r="V8" s="55"/>
      <c r="W8" s="55"/>
      <c r="X8" s="55"/>
      <c r="Y8" s="55" t="s">
        <v>7</v>
      </c>
      <c r="Z8" s="55"/>
      <c r="AA8" s="55"/>
      <c r="AB8" s="55"/>
      <c r="AC8" s="55"/>
      <c r="AD8" s="55"/>
      <c r="AE8" s="55"/>
      <c r="AF8" s="55"/>
      <c r="AG8" s="55"/>
    </row>
    <row r="9" spans="2:33" ht="78" customHeight="1" x14ac:dyDescent="0.3">
      <c r="B9" s="79" t="s">
        <v>8</v>
      </c>
      <c r="C9" s="79"/>
      <c r="D9" s="79" t="s">
        <v>9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80">
        <v>0.8</v>
      </c>
      <c r="P9" s="80"/>
      <c r="Q9" s="80"/>
      <c r="R9" s="80"/>
      <c r="S9" s="80"/>
      <c r="T9" s="80"/>
      <c r="U9" s="80"/>
      <c r="V9" s="80"/>
      <c r="W9" s="80"/>
      <c r="X9" s="80"/>
      <c r="Y9" s="73" t="s">
        <v>10</v>
      </c>
      <c r="Z9" s="74"/>
      <c r="AA9" s="74"/>
      <c r="AB9" s="74"/>
      <c r="AC9" s="74"/>
      <c r="AD9" s="74"/>
      <c r="AE9" s="74"/>
      <c r="AF9" s="74"/>
      <c r="AG9" s="75"/>
    </row>
    <row r="10" spans="2:33" ht="76.8" customHeight="1" x14ac:dyDescent="0.3">
      <c r="B10" s="79" t="s">
        <v>11</v>
      </c>
      <c r="C10" s="79"/>
      <c r="D10" s="79" t="s">
        <v>12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>
        <v>0.8</v>
      </c>
      <c r="P10" s="80"/>
      <c r="Q10" s="80"/>
      <c r="R10" s="80"/>
      <c r="S10" s="80"/>
      <c r="T10" s="80"/>
      <c r="U10" s="80"/>
      <c r="V10" s="80"/>
      <c r="W10" s="80"/>
      <c r="X10" s="80"/>
      <c r="Y10" s="73" t="s">
        <v>13</v>
      </c>
      <c r="Z10" s="74"/>
      <c r="AA10" s="74"/>
      <c r="AB10" s="74"/>
      <c r="AC10" s="74"/>
      <c r="AD10" s="74"/>
      <c r="AE10" s="74"/>
      <c r="AF10" s="74"/>
      <c r="AG10" s="75"/>
    </row>
    <row r="11" spans="2:33" x14ac:dyDescent="0.3">
      <c r="B11" s="86" t="s">
        <v>14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8"/>
    </row>
    <row r="12" spans="2:33" x14ac:dyDescent="0.3">
      <c r="B12" s="53" t="s">
        <v>15</v>
      </c>
      <c r="C12" s="53" t="s">
        <v>16</v>
      </c>
      <c r="D12" s="55" t="s">
        <v>17</v>
      </c>
      <c r="E12" s="55" t="s">
        <v>18</v>
      </c>
      <c r="F12" s="55" t="s">
        <v>19</v>
      </c>
      <c r="G12" s="55" t="s">
        <v>20</v>
      </c>
      <c r="H12" s="85">
        <v>45383</v>
      </c>
      <c r="I12" s="85"/>
      <c r="J12" s="85">
        <v>45414</v>
      </c>
      <c r="K12" s="85"/>
      <c r="L12" s="85">
        <v>45445</v>
      </c>
      <c r="M12" s="85"/>
      <c r="N12" s="85">
        <v>45476</v>
      </c>
      <c r="O12" s="85"/>
      <c r="P12" s="85">
        <v>45507</v>
      </c>
      <c r="Q12" s="85"/>
      <c r="R12" s="85">
        <v>45538</v>
      </c>
      <c r="S12" s="85"/>
      <c r="T12" s="85">
        <v>45569</v>
      </c>
      <c r="U12" s="85"/>
      <c r="V12" s="85">
        <v>45600</v>
      </c>
      <c r="W12" s="85"/>
      <c r="X12" s="85">
        <v>45631</v>
      </c>
      <c r="Y12" s="85"/>
      <c r="Z12" s="85">
        <v>45662</v>
      </c>
      <c r="AA12" s="85"/>
      <c r="AB12" s="85">
        <v>45693</v>
      </c>
      <c r="AC12" s="85"/>
      <c r="AD12" s="85">
        <v>45724</v>
      </c>
      <c r="AE12" s="85"/>
      <c r="AF12" s="85">
        <v>45755</v>
      </c>
      <c r="AG12" s="85"/>
    </row>
    <row r="13" spans="2:33" x14ac:dyDescent="0.3">
      <c r="B13" s="53"/>
      <c r="C13" s="53"/>
      <c r="D13" s="55"/>
      <c r="E13" s="55"/>
      <c r="F13" s="55"/>
      <c r="G13" s="55"/>
      <c r="H13" s="2" t="s">
        <v>152</v>
      </c>
      <c r="I13" s="2" t="s">
        <v>153</v>
      </c>
      <c r="J13" s="2" t="s">
        <v>152</v>
      </c>
      <c r="K13" s="2" t="s">
        <v>153</v>
      </c>
      <c r="L13" s="2" t="s">
        <v>152</v>
      </c>
      <c r="M13" s="2" t="s">
        <v>153</v>
      </c>
      <c r="N13" s="2" t="s">
        <v>152</v>
      </c>
      <c r="O13" s="2" t="s">
        <v>153</v>
      </c>
      <c r="P13" s="2" t="s">
        <v>152</v>
      </c>
      <c r="Q13" s="2" t="s">
        <v>153</v>
      </c>
      <c r="R13" s="2" t="s">
        <v>152</v>
      </c>
      <c r="S13" s="2" t="s">
        <v>153</v>
      </c>
      <c r="T13" s="2" t="s">
        <v>152</v>
      </c>
      <c r="U13" s="2" t="s">
        <v>153</v>
      </c>
      <c r="V13" s="2" t="s">
        <v>152</v>
      </c>
      <c r="W13" s="2" t="s">
        <v>153</v>
      </c>
      <c r="X13" s="2" t="s">
        <v>152</v>
      </c>
      <c r="Y13" s="2" t="s">
        <v>153</v>
      </c>
      <c r="Z13" s="2" t="s">
        <v>152</v>
      </c>
      <c r="AA13" s="2" t="s">
        <v>153</v>
      </c>
      <c r="AB13" s="2" t="s">
        <v>152</v>
      </c>
      <c r="AC13" s="2" t="s">
        <v>153</v>
      </c>
      <c r="AD13" s="2" t="s">
        <v>152</v>
      </c>
      <c r="AE13" s="2" t="s">
        <v>153</v>
      </c>
      <c r="AF13" s="2" t="s">
        <v>152</v>
      </c>
      <c r="AG13" s="2" t="s">
        <v>153</v>
      </c>
    </row>
    <row r="14" spans="2:33" ht="46.8" customHeight="1" x14ac:dyDescent="0.3">
      <c r="B14" s="4" t="s">
        <v>149</v>
      </c>
      <c r="C14" s="4" t="s">
        <v>150</v>
      </c>
      <c r="D14" s="4">
        <v>50</v>
      </c>
      <c r="E14" s="4" t="s">
        <v>21</v>
      </c>
      <c r="F14" s="4" t="s">
        <v>151</v>
      </c>
      <c r="G14" s="4" t="s">
        <v>155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6"/>
      <c r="AD14" s="5"/>
      <c r="AE14" s="5"/>
      <c r="AF14" s="5"/>
      <c r="AG14" s="5"/>
    </row>
    <row r="15" spans="2:33" ht="81" customHeight="1" x14ac:dyDescent="0.3">
      <c r="B15" s="4" t="s">
        <v>22</v>
      </c>
      <c r="C15" s="4" t="s">
        <v>23</v>
      </c>
      <c r="D15" s="4">
        <v>1</v>
      </c>
      <c r="E15" s="4" t="s">
        <v>24</v>
      </c>
      <c r="F15" s="4" t="s">
        <v>25</v>
      </c>
      <c r="G15" s="4" t="s">
        <v>26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6"/>
      <c r="AD15" s="5"/>
      <c r="AE15" s="5"/>
      <c r="AF15" s="5"/>
      <c r="AG15" s="5"/>
    </row>
    <row r="16" spans="2:33" ht="81" customHeight="1" x14ac:dyDescent="0.3">
      <c r="B16" s="4" t="s">
        <v>27</v>
      </c>
      <c r="C16" s="4" t="s">
        <v>28</v>
      </c>
      <c r="D16" s="4">
        <v>2</v>
      </c>
      <c r="E16" s="4" t="s">
        <v>29</v>
      </c>
      <c r="F16" s="4" t="s">
        <v>25</v>
      </c>
      <c r="G16" s="4" t="s">
        <v>30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6"/>
      <c r="AD16" s="5"/>
      <c r="AE16" s="5"/>
      <c r="AF16" s="5"/>
      <c r="AG16" s="5"/>
    </row>
    <row r="17" spans="2:33" ht="46.8" x14ac:dyDescent="0.3">
      <c r="B17" s="4" t="s">
        <v>31</v>
      </c>
      <c r="C17" s="4" t="s">
        <v>32</v>
      </c>
      <c r="D17" s="4">
        <v>1</v>
      </c>
      <c r="E17" s="4" t="s">
        <v>33</v>
      </c>
      <c r="F17" s="4" t="s">
        <v>25</v>
      </c>
      <c r="G17" s="4" t="s">
        <v>34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6"/>
      <c r="AD17" s="5"/>
      <c r="AE17" s="5"/>
      <c r="AF17" s="5"/>
      <c r="AG17" s="5"/>
    </row>
    <row r="18" spans="2:33" ht="81" x14ac:dyDescent="0.3">
      <c r="B18" s="4" t="s">
        <v>146</v>
      </c>
      <c r="C18" s="4" t="s">
        <v>145</v>
      </c>
      <c r="D18" s="4">
        <v>1</v>
      </c>
      <c r="E18" s="4" t="s">
        <v>33</v>
      </c>
      <c r="F18" s="4" t="s">
        <v>25</v>
      </c>
      <c r="G18" s="4" t="s">
        <v>34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6"/>
      <c r="AD18" s="5"/>
      <c r="AE18" s="5"/>
      <c r="AF18" s="5"/>
      <c r="AG18" s="5"/>
    </row>
    <row r="19" spans="2:33" ht="69.599999999999994" x14ac:dyDescent="0.3">
      <c r="B19" s="4" t="s">
        <v>35</v>
      </c>
      <c r="C19" s="4" t="s">
        <v>36</v>
      </c>
      <c r="D19" s="4">
        <v>1</v>
      </c>
      <c r="E19" s="4" t="s">
        <v>33</v>
      </c>
      <c r="F19" s="4" t="s">
        <v>154</v>
      </c>
      <c r="G19" s="4" t="s">
        <v>30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6"/>
      <c r="AD19" s="5"/>
      <c r="AE19" s="5"/>
      <c r="AF19" s="5"/>
      <c r="AG19" s="5"/>
    </row>
    <row r="20" spans="2:33" ht="90" customHeight="1" x14ac:dyDescent="0.3">
      <c r="B20" s="4" t="s">
        <v>37</v>
      </c>
      <c r="C20" s="4" t="s">
        <v>38</v>
      </c>
      <c r="D20" s="4">
        <v>4</v>
      </c>
      <c r="E20" s="4" t="s">
        <v>39</v>
      </c>
      <c r="F20" s="4" t="s">
        <v>154</v>
      </c>
      <c r="G20" s="4" t="s">
        <v>40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6"/>
      <c r="AD20" s="5"/>
      <c r="AE20" s="5"/>
      <c r="AF20" s="5"/>
      <c r="AG20" s="5"/>
    </row>
    <row r="21" spans="2:33" ht="69.599999999999994" x14ac:dyDescent="0.3">
      <c r="B21" s="4" t="s">
        <v>41</v>
      </c>
      <c r="C21" s="4" t="s">
        <v>42</v>
      </c>
      <c r="D21" s="4">
        <v>4</v>
      </c>
      <c r="E21" s="4" t="s">
        <v>39</v>
      </c>
      <c r="F21" s="4" t="s">
        <v>154</v>
      </c>
      <c r="G21" s="4" t="s">
        <v>40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6"/>
      <c r="AD21" s="5"/>
      <c r="AE21" s="5"/>
      <c r="AF21" s="5"/>
      <c r="AG21" s="5"/>
    </row>
    <row r="22" spans="2:33" ht="46.8" x14ac:dyDescent="0.3">
      <c r="B22" s="4" t="s">
        <v>43</v>
      </c>
      <c r="C22" s="4" t="s">
        <v>44</v>
      </c>
      <c r="D22" s="4">
        <v>2</v>
      </c>
      <c r="E22" s="4" t="s">
        <v>33</v>
      </c>
      <c r="F22" s="4" t="s">
        <v>25</v>
      </c>
      <c r="G22" s="4" t="s">
        <v>34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6"/>
      <c r="AD22" s="5"/>
      <c r="AE22" s="5"/>
      <c r="AF22" s="5"/>
      <c r="AG22" s="5"/>
    </row>
    <row r="23" spans="2:33" ht="85.8" customHeight="1" x14ac:dyDescent="0.3">
      <c r="B23" s="4" t="s">
        <v>45</v>
      </c>
      <c r="C23" s="4" t="s">
        <v>46</v>
      </c>
      <c r="D23" s="4">
        <v>1</v>
      </c>
      <c r="E23" s="4" t="s">
        <v>33</v>
      </c>
      <c r="F23" s="4" t="s">
        <v>25</v>
      </c>
      <c r="G23" s="4" t="s">
        <v>26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6"/>
      <c r="AD23" s="5"/>
      <c r="AE23" s="5"/>
      <c r="AF23" s="5"/>
      <c r="AG23" s="5"/>
    </row>
    <row r="24" spans="2:33" ht="48" customHeight="1" x14ac:dyDescent="0.3">
      <c r="B24" s="4" t="s">
        <v>47</v>
      </c>
      <c r="C24" s="4" t="s">
        <v>48</v>
      </c>
      <c r="D24" s="4">
        <v>4</v>
      </c>
      <c r="E24" s="4" t="s">
        <v>33</v>
      </c>
      <c r="F24" s="4" t="s">
        <v>25</v>
      </c>
      <c r="G24" s="4" t="s">
        <v>34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6"/>
      <c r="AD24" s="5"/>
      <c r="AE24" s="5"/>
      <c r="AF24" s="5"/>
      <c r="AG24" s="5"/>
    </row>
    <row r="25" spans="2:33" ht="35.4" x14ac:dyDescent="0.3">
      <c r="B25" s="4" t="s">
        <v>49</v>
      </c>
      <c r="C25" s="4" t="s">
        <v>50</v>
      </c>
      <c r="D25" s="4">
        <v>1</v>
      </c>
      <c r="E25" s="4" t="s">
        <v>33</v>
      </c>
      <c r="F25" s="4" t="s">
        <v>154</v>
      </c>
      <c r="G25" s="4" t="s">
        <v>30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6"/>
      <c r="AD25" s="5"/>
      <c r="AE25" s="5"/>
      <c r="AF25" s="5"/>
      <c r="AG25" s="5"/>
    </row>
    <row r="26" spans="2:33" ht="35.4" x14ac:dyDescent="0.3">
      <c r="B26" s="4" t="s">
        <v>51</v>
      </c>
      <c r="C26" s="4" t="s">
        <v>52</v>
      </c>
      <c r="D26" s="4">
        <v>1</v>
      </c>
      <c r="E26" s="4" t="s">
        <v>33</v>
      </c>
      <c r="F26" s="4" t="s">
        <v>53</v>
      </c>
      <c r="G26" s="4" t="s">
        <v>30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6"/>
      <c r="AD26" s="5"/>
      <c r="AE26" s="5"/>
      <c r="AF26" s="5"/>
      <c r="AG26" s="5"/>
    </row>
    <row r="27" spans="2:33" ht="184.8" customHeight="1" x14ac:dyDescent="0.3">
      <c r="B27" s="4" t="s">
        <v>54</v>
      </c>
      <c r="C27" s="4" t="s">
        <v>55</v>
      </c>
      <c r="D27" s="4">
        <v>8</v>
      </c>
      <c r="E27" s="4" t="s">
        <v>56</v>
      </c>
      <c r="F27" s="4" t="s">
        <v>154</v>
      </c>
      <c r="G27" s="4" t="s">
        <v>57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6"/>
      <c r="AD27" s="5"/>
      <c r="AE27" s="5"/>
      <c r="AF27" s="5"/>
      <c r="AG27" s="5"/>
    </row>
    <row r="28" spans="2:33" ht="95.4" customHeight="1" x14ac:dyDescent="0.3">
      <c r="B28" s="4" t="s">
        <v>58</v>
      </c>
      <c r="C28" s="4" t="s">
        <v>59</v>
      </c>
      <c r="D28" s="4">
        <v>4</v>
      </c>
      <c r="E28" s="4" t="s">
        <v>56</v>
      </c>
      <c r="F28" s="4" t="s">
        <v>154</v>
      </c>
      <c r="G28" s="4" t="s">
        <v>57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6"/>
      <c r="AD28" s="5"/>
      <c r="AE28" s="5"/>
      <c r="AF28" s="5"/>
      <c r="AG28" s="5"/>
    </row>
    <row r="29" spans="2:33" ht="115.2" x14ac:dyDescent="0.3">
      <c r="B29" s="4" t="s">
        <v>60</v>
      </c>
      <c r="C29" s="4" t="s">
        <v>61</v>
      </c>
      <c r="D29" s="4">
        <v>8</v>
      </c>
      <c r="E29" s="4" t="s">
        <v>56</v>
      </c>
      <c r="F29" s="4" t="s">
        <v>154</v>
      </c>
      <c r="G29" s="4" t="s">
        <v>57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5"/>
      <c r="AE29" s="5"/>
      <c r="AF29" s="5"/>
      <c r="AG29" s="5"/>
    </row>
    <row r="30" spans="2:33" ht="81" x14ac:dyDescent="0.3">
      <c r="B30" s="4" t="s">
        <v>62</v>
      </c>
      <c r="C30" s="4" t="s">
        <v>63</v>
      </c>
      <c r="D30" s="4">
        <v>4</v>
      </c>
      <c r="E30" s="4" t="s">
        <v>64</v>
      </c>
      <c r="F30" s="4" t="s">
        <v>154</v>
      </c>
      <c r="G30" s="4" t="s">
        <v>155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6"/>
      <c r="AD30" s="5"/>
      <c r="AE30" s="5"/>
      <c r="AF30" s="5"/>
      <c r="AG30" s="5"/>
    </row>
    <row r="31" spans="2:33" ht="69.599999999999994" x14ac:dyDescent="0.3">
      <c r="B31" s="4" t="s">
        <v>65</v>
      </c>
      <c r="C31" s="4" t="s">
        <v>66</v>
      </c>
      <c r="D31" s="4">
        <v>4</v>
      </c>
      <c r="E31" s="4" t="s">
        <v>33</v>
      </c>
      <c r="F31" s="4" t="s">
        <v>154</v>
      </c>
      <c r="G31" s="4" t="s">
        <v>155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6"/>
      <c r="AD31" s="5"/>
      <c r="AE31" s="5"/>
      <c r="AF31" s="5"/>
      <c r="AG31" s="5"/>
    </row>
    <row r="32" spans="2:33" ht="119.4" customHeight="1" x14ac:dyDescent="0.3">
      <c r="B32" s="4" t="s">
        <v>67</v>
      </c>
      <c r="C32" s="4" t="s">
        <v>68</v>
      </c>
      <c r="D32" s="4">
        <v>2</v>
      </c>
      <c r="E32" s="4" t="s">
        <v>25</v>
      </c>
      <c r="F32" s="4" t="s">
        <v>154</v>
      </c>
      <c r="G32" s="4" t="s">
        <v>155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6"/>
      <c r="AD32" s="5"/>
      <c r="AE32" s="5"/>
      <c r="AF32" s="5"/>
      <c r="AG32" s="5"/>
    </row>
    <row r="33" spans="2:33" ht="123" customHeight="1" x14ac:dyDescent="0.3">
      <c r="B33" s="4" t="s">
        <v>69</v>
      </c>
      <c r="C33" s="4" t="s">
        <v>70</v>
      </c>
      <c r="D33" s="4">
        <v>2</v>
      </c>
      <c r="E33" s="4" t="s">
        <v>33</v>
      </c>
      <c r="F33" s="4" t="s">
        <v>154</v>
      </c>
      <c r="G33" s="4" t="s">
        <v>155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6"/>
      <c r="AD33" s="5"/>
      <c r="AE33" s="5"/>
      <c r="AF33" s="5"/>
      <c r="AG33" s="5"/>
    </row>
    <row r="34" spans="2:33" ht="104.4" customHeight="1" x14ac:dyDescent="0.3">
      <c r="B34" s="4" t="s">
        <v>71</v>
      </c>
      <c r="C34" s="4" t="s">
        <v>72</v>
      </c>
      <c r="D34" s="4">
        <v>2</v>
      </c>
      <c r="E34" s="4" t="s">
        <v>73</v>
      </c>
      <c r="F34" s="4" t="s">
        <v>154</v>
      </c>
      <c r="G34" s="4" t="s">
        <v>155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6"/>
      <c r="AD34" s="5"/>
      <c r="AE34" s="5"/>
      <c r="AF34" s="5"/>
      <c r="AG34" s="5"/>
    </row>
    <row r="35" spans="2:33" ht="58.2" x14ac:dyDescent="0.3">
      <c r="B35" s="4" t="s">
        <v>74</v>
      </c>
      <c r="C35" s="4" t="s">
        <v>75</v>
      </c>
      <c r="D35" s="4">
        <v>2</v>
      </c>
      <c r="E35" s="4" t="s">
        <v>73</v>
      </c>
      <c r="F35" s="4" t="s">
        <v>154</v>
      </c>
      <c r="G35" s="4" t="s">
        <v>155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6"/>
      <c r="AD35" s="5"/>
      <c r="AE35" s="5"/>
      <c r="AF35" s="5"/>
      <c r="AG35" s="5"/>
    </row>
    <row r="36" spans="2:33" ht="58.2" x14ac:dyDescent="0.3">
      <c r="B36" s="4" t="s">
        <v>76</v>
      </c>
      <c r="C36" s="4" t="s">
        <v>77</v>
      </c>
      <c r="D36" s="4">
        <v>2</v>
      </c>
      <c r="E36" s="4" t="s">
        <v>25</v>
      </c>
      <c r="F36" s="4" t="s">
        <v>154</v>
      </c>
      <c r="G36" s="4" t="s">
        <v>155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6"/>
      <c r="AD36" s="5"/>
      <c r="AE36" s="5"/>
      <c r="AF36" s="5"/>
      <c r="AG36" s="5"/>
    </row>
    <row r="37" spans="2:33" ht="58.2" x14ac:dyDescent="0.3">
      <c r="B37" s="4" t="s">
        <v>78</v>
      </c>
      <c r="C37" s="4" t="s">
        <v>79</v>
      </c>
      <c r="D37" s="4">
        <v>2</v>
      </c>
      <c r="E37" s="4" t="s">
        <v>33</v>
      </c>
      <c r="F37" s="4" t="s">
        <v>154</v>
      </c>
      <c r="G37" s="4" t="s">
        <v>155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6"/>
      <c r="AD37" s="5"/>
      <c r="AE37" s="5"/>
      <c r="AF37" s="5"/>
      <c r="AG37" s="5"/>
    </row>
    <row r="38" spans="2:33" ht="46.8" x14ac:dyDescent="0.3">
      <c r="B38" s="4" t="s">
        <v>80</v>
      </c>
      <c r="C38" s="4" t="s">
        <v>81</v>
      </c>
      <c r="D38" s="4">
        <v>2</v>
      </c>
      <c r="E38" s="4" t="s">
        <v>33</v>
      </c>
      <c r="F38" s="4" t="s">
        <v>154</v>
      </c>
      <c r="G38" s="4" t="s">
        <v>155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6"/>
      <c r="AD38" s="5"/>
      <c r="AE38" s="5"/>
      <c r="AF38" s="5"/>
      <c r="AG38" s="5"/>
    </row>
    <row r="39" spans="2:33" ht="82.8" customHeight="1" x14ac:dyDescent="0.3">
      <c r="B39" s="20" t="s">
        <v>156</v>
      </c>
      <c r="C39" s="4" t="s">
        <v>82</v>
      </c>
      <c r="D39" s="4">
        <v>2</v>
      </c>
      <c r="E39" s="4" t="s">
        <v>25</v>
      </c>
      <c r="F39" s="4" t="s">
        <v>154</v>
      </c>
      <c r="G39" s="4" t="s">
        <v>155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6"/>
      <c r="AD39" s="5"/>
      <c r="AE39" s="5"/>
      <c r="AF39" s="5"/>
      <c r="AG39" s="5"/>
    </row>
    <row r="40" spans="2:33" ht="61.8" customHeight="1" x14ac:dyDescent="0.3">
      <c r="B40" s="4" t="s">
        <v>157</v>
      </c>
      <c r="C40" s="4" t="s">
        <v>83</v>
      </c>
      <c r="D40" s="4">
        <v>2</v>
      </c>
      <c r="E40" s="4" t="s">
        <v>25</v>
      </c>
      <c r="F40" s="4" t="s">
        <v>154</v>
      </c>
      <c r="G40" s="4" t="s">
        <v>155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6"/>
      <c r="AD40" s="5"/>
      <c r="AE40" s="5"/>
      <c r="AF40" s="5"/>
      <c r="AG40" s="5"/>
    </row>
    <row r="41" spans="2:33" ht="58.2" x14ac:dyDescent="0.3">
      <c r="B41" s="4" t="s">
        <v>84</v>
      </c>
      <c r="C41" s="4" t="s">
        <v>85</v>
      </c>
      <c r="D41" s="4">
        <v>2</v>
      </c>
      <c r="E41" s="4" t="s">
        <v>21</v>
      </c>
      <c r="F41" s="4" t="s">
        <v>154</v>
      </c>
      <c r="G41" s="4" t="s">
        <v>155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6"/>
      <c r="AD41" s="5"/>
      <c r="AE41" s="5"/>
      <c r="AF41" s="5"/>
      <c r="AG41" s="5"/>
    </row>
    <row r="42" spans="2:33" ht="69.599999999999994" x14ac:dyDescent="0.3">
      <c r="B42" s="4" t="s">
        <v>86</v>
      </c>
      <c r="C42" s="4" t="s">
        <v>87</v>
      </c>
      <c r="D42" s="4">
        <v>2</v>
      </c>
      <c r="E42" s="4" t="s">
        <v>21</v>
      </c>
      <c r="F42" s="4" t="s">
        <v>154</v>
      </c>
      <c r="G42" s="4" t="s">
        <v>155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6"/>
      <c r="AD42" s="5"/>
      <c r="AE42" s="5"/>
      <c r="AF42" s="5"/>
      <c r="AG42" s="5"/>
    </row>
    <row r="43" spans="2:33" ht="46.8" x14ac:dyDescent="0.3">
      <c r="B43" s="4" t="s">
        <v>88</v>
      </c>
      <c r="C43" s="4" t="s">
        <v>89</v>
      </c>
      <c r="D43" s="4">
        <v>2</v>
      </c>
      <c r="E43" s="4" t="s">
        <v>21</v>
      </c>
      <c r="F43" s="4" t="s">
        <v>154</v>
      </c>
      <c r="G43" s="4" t="s">
        <v>155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6"/>
      <c r="AD43" s="5"/>
      <c r="AE43" s="5"/>
      <c r="AF43" s="5"/>
      <c r="AG43" s="5"/>
    </row>
    <row r="44" spans="2:33" ht="69.599999999999994" x14ac:dyDescent="0.3">
      <c r="B44" s="4" t="s">
        <v>90</v>
      </c>
      <c r="C44" s="4" t="s">
        <v>91</v>
      </c>
      <c r="D44" s="4">
        <v>2</v>
      </c>
      <c r="E44" s="4" t="s">
        <v>21</v>
      </c>
      <c r="F44" s="4" t="s">
        <v>154</v>
      </c>
      <c r="G44" s="4" t="s">
        <v>155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6"/>
      <c r="AD44" s="5"/>
      <c r="AE44" s="5"/>
      <c r="AF44" s="5"/>
      <c r="AG44" s="5"/>
    </row>
    <row r="45" spans="2:33" ht="46.8" x14ac:dyDescent="0.3">
      <c r="B45" s="4" t="s">
        <v>158</v>
      </c>
      <c r="C45" s="4" t="s">
        <v>92</v>
      </c>
      <c r="D45" s="4">
        <v>2</v>
      </c>
      <c r="E45" s="4" t="s">
        <v>39</v>
      </c>
      <c r="F45" s="4" t="s">
        <v>154</v>
      </c>
      <c r="G45" s="4" t="s">
        <v>155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6"/>
      <c r="AD45" s="5"/>
      <c r="AE45" s="5"/>
      <c r="AF45" s="5"/>
      <c r="AG45" s="5"/>
    </row>
    <row r="46" spans="2:33" ht="58.2" x14ac:dyDescent="0.3">
      <c r="B46" s="4" t="s">
        <v>159</v>
      </c>
      <c r="C46" s="4" t="s">
        <v>93</v>
      </c>
      <c r="D46" s="4">
        <v>2</v>
      </c>
      <c r="E46" s="4" t="s">
        <v>39</v>
      </c>
      <c r="F46" s="4" t="s">
        <v>154</v>
      </c>
      <c r="G46" s="4" t="s">
        <v>155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6"/>
      <c r="AD46" s="5"/>
      <c r="AE46" s="5"/>
      <c r="AF46" s="5"/>
      <c r="AG46" s="5"/>
    </row>
    <row r="47" spans="2:33" ht="24" x14ac:dyDescent="0.3">
      <c r="B47" s="4" t="s">
        <v>94</v>
      </c>
      <c r="C47" s="4" t="s">
        <v>95</v>
      </c>
      <c r="D47" s="4">
        <v>1</v>
      </c>
      <c r="E47" s="4" t="s">
        <v>33</v>
      </c>
      <c r="F47" s="4" t="s">
        <v>25</v>
      </c>
      <c r="G47" s="4" t="s">
        <v>34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6"/>
      <c r="AD47" s="5"/>
      <c r="AE47" s="5"/>
      <c r="AF47" s="5"/>
      <c r="AG47" s="5"/>
    </row>
    <row r="48" spans="2:33" ht="24" x14ac:dyDescent="0.3">
      <c r="B48" s="4" t="s">
        <v>96</v>
      </c>
      <c r="C48" s="4" t="s">
        <v>97</v>
      </c>
      <c r="D48" s="4">
        <v>1</v>
      </c>
      <c r="E48" s="4" t="s">
        <v>33</v>
      </c>
      <c r="F48" s="4" t="s">
        <v>25</v>
      </c>
      <c r="G48" s="4" t="s">
        <v>34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6"/>
      <c r="AD48" s="5"/>
      <c r="AE48" s="5"/>
      <c r="AF48" s="5"/>
      <c r="AG48" s="5"/>
    </row>
    <row r="49" spans="1:34" x14ac:dyDescent="0.3">
      <c r="A49" s="7"/>
      <c r="B49" s="36" t="s">
        <v>98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8"/>
    </row>
    <row r="50" spans="1:34" ht="14.4" customHeight="1" x14ac:dyDescent="0.3">
      <c r="B50" s="76" t="s">
        <v>99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8"/>
    </row>
    <row r="51" spans="1:34" ht="14.4" customHeight="1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4" x14ac:dyDescent="0.3">
      <c r="B52" s="27" t="s">
        <v>100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9"/>
    </row>
    <row r="53" spans="1:34" ht="23.4" customHeight="1" x14ac:dyDescent="0.3">
      <c r="B53" s="55" t="s">
        <v>101</v>
      </c>
      <c r="C53" s="55"/>
      <c r="D53" s="55"/>
      <c r="E53" s="55"/>
      <c r="F53" s="90" t="s">
        <v>103</v>
      </c>
      <c r="G53" s="90"/>
      <c r="H53" s="25" t="s">
        <v>104</v>
      </c>
      <c r="I53" s="26"/>
      <c r="J53" s="90" t="s">
        <v>105</v>
      </c>
      <c r="K53" s="90"/>
      <c r="L53" s="25" t="s">
        <v>106</v>
      </c>
      <c r="M53" s="26"/>
      <c r="N53" s="25" t="s">
        <v>107</v>
      </c>
      <c r="O53" s="26"/>
      <c r="P53" s="25" t="s">
        <v>108</v>
      </c>
      <c r="Q53" s="26"/>
      <c r="R53" s="25" t="s">
        <v>109</v>
      </c>
      <c r="S53" s="26"/>
      <c r="T53" s="25" t="s">
        <v>110</v>
      </c>
      <c r="U53" s="26"/>
      <c r="V53" s="25" t="s">
        <v>111</v>
      </c>
      <c r="W53" s="26"/>
      <c r="X53" s="25" t="s">
        <v>112</v>
      </c>
      <c r="Y53" s="26"/>
      <c r="Z53" s="25" t="s">
        <v>144</v>
      </c>
      <c r="AA53" s="26"/>
      <c r="AB53" s="70" t="s">
        <v>102</v>
      </c>
      <c r="AC53" s="70"/>
      <c r="AD53" s="90" t="s">
        <v>103</v>
      </c>
      <c r="AE53" s="90"/>
      <c r="AF53" s="70" t="s">
        <v>113</v>
      </c>
      <c r="AG53" s="70"/>
      <c r="AH53" s="70"/>
    </row>
    <row r="54" spans="1:34" x14ac:dyDescent="0.3">
      <c r="A54" s="7"/>
      <c r="B54" s="45" t="s">
        <v>114</v>
      </c>
      <c r="C54" s="45"/>
      <c r="D54" s="45"/>
      <c r="E54" s="45"/>
      <c r="F54" s="89">
        <f>SUM(I14:I48)</f>
        <v>0</v>
      </c>
      <c r="G54" s="89"/>
      <c r="H54" s="89">
        <f>SUM(K14:K48)</f>
        <v>0</v>
      </c>
      <c r="I54" s="89"/>
      <c r="J54" s="89">
        <f>SUM(M14:M48)</f>
        <v>0</v>
      </c>
      <c r="K54" s="89"/>
      <c r="L54" s="89">
        <f>SUM(O14:O48)</f>
        <v>0</v>
      </c>
      <c r="M54" s="89"/>
      <c r="N54" s="89">
        <f>SUM(Q14:Q48)</f>
        <v>0</v>
      </c>
      <c r="O54" s="89"/>
      <c r="P54" s="89">
        <f>SUM(S14:S48)</f>
        <v>0</v>
      </c>
      <c r="Q54" s="89"/>
      <c r="R54" s="89">
        <f>SUM(U14:U48)</f>
        <v>0</v>
      </c>
      <c r="S54" s="89"/>
      <c r="T54" s="89">
        <f>SUM(W14:W48)</f>
        <v>0</v>
      </c>
      <c r="U54" s="89"/>
      <c r="V54" s="89">
        <f>SUM(Y14:Y48)</f>
        <v>0</v>
      </c>
      <c r="W54" s="89"/>
      <c r="X54" s="89">
        <f>SUM(AA14:AA48)</f>
        <v>0</v>
      </c>
      <c r="Y54" s="89"/>
      <c r="Z54" s="89">
        <f>SUM(AC14:AC48)</f>
        <v>0</v>
      </c>
      <c r="AA54" s="89"/>
      <c r="AB54" s="89">
        <f>SUM(AE14:AE48)</f>
        <v>0</v>
      </c>
      <c r="AC54" s="89"/>
      <c r="AD54" s="89">
        <f>SUM(AG14:AG48)</f>
        <v>0</v>
      </c>
      <c r="AE54" s="89"/>
      <c r="AF54" s="71">
        <f>AVERAGE(G54:AE54)</f>
        <v>0</v>
      </c>
      <c r="AG54" s="71"/>
      <c r="AH54" s="71"/>
    </row>
    <row r="55" spans="1:34" ht="14.4" customHeight="1" x14ac:dyDescent="0.3">
      <c r="A55" s="7"/>
      <c r="B55" s="45" t="s">
        <v>115</v>
      </c>
      <c r="C55" s="45"/>
      <c r="D55" s="45"/>
      <c r="E55" s="45"/>
      <c r="F55" s="91">
        <f>SUM(H14:H48)</f>
        <v>0</v>
      </c>
      <c r="G55" s="92"/>
      <c r="H55" s="89">
        <f>SUM(J14:J48)</f>
        <v>0</v>
      </c>
      <c r="I55" s="89"/>
      <c r="J55" s="89">
        <f>SUM(L14:L48)</f>
        <v>0</v>
      </c>
      <c r="K55" s="89"/>
      <c r="L55" s="89">
        <f t="shared" ref="L55" si="0">SUM(N14:N48)</f>
        <v>0</v>
      </c>
      <c r="M55" s="89"/>
      <c r="N55" s="89">
        <f t="shared" ref="N55" si="1">SUM(P14:P48)</f>
        <v>0</v>
      </c>
      <c r="O55" s="89"/>
      <c r="P55" s="89">
        <f t="shared" ref="P55" si="2">SUM(R14:R48)</f>
        <v>0</v>
      </c>
      <c r="Q55" s="89"/>
      <c r="R55" s="89">
        <f t="shared" ref="R55" si="3">SUM(T14:T48)</f>
        <v>0</v>
      </c>
      <c r="S55" s="89"/>
      <c r="T55" s="89">
        <f t="shared" ref="T55" si="4">SUM(V14:V48)</f>
        <v>0</v>
      </c>
      <c r="U55" s="89"/>
      <c r="V55" s="89">
        <f t="shared" ref="V55" si="5">SUM(X14:X48)</f>
        <v>0</v>
      </c>
      <c r="W55" s="89"/>
      <c r="X55" s="89">
        <f t="shared" ref="X55" si="6">SUM(Z14:Z48)</f>
        <v>0</v>
      </c>
      <c r="Y55" s="89"/>
      <c r="Z55" s="89">
        <f t="shared" ref="Z55" si="7">SUM(AB14:AB48)</f>
        <v>0</v>
      </c>
      <c r="AA55" s="89"/>
      <c r="AB55" s="89">
        <f t="shared" ref="AB55" si="8">SUM(AD14:AD48)</f>
        <v>0</v>
      </c>
      <c r="AC55" s="89"/>
      <c r="AD55" s="89">
        <f t="shared" ref="AD55" si="9">SUM(AF14:AF48)</f>
        <v>0</v>
      </c>
      <c r="AE55" s="89"/>
      <c r="AF55" s="71">
        <f>AVERAGE(G55:AE55)</f>
        <v>0</v>
      </c>
      <c r="AG55" s="71"/>
      <c r="AH55" s="71"/>
    </row>
    <row r="56" spans="1:34" x14ac:dyDescent="0.3">
      <c r="A56" s="7"/>
      <c r="B56" s="55" t="s">
        <v>116</v>
      </c>
      <c r="C56" s="55"/>
      <c r="D56" s="55"/>
      <c r="E56" s="55"/>
      <c r="F56" s="63" t="e">
        <f>F54/F55</f>
        <v>#DIV/0!</v>
      </c>
      <c r="G56" s="63"/>
      <c r="H56" s="63" t="e">
        <f t="shared" ref="H56" si="10">H54/H55</f>
        <v>#DIV/0!</v>
      </c>
      <c r="I56" s="63"/>
      <c r="J56" s="63" t="e">
        <f t="shared" ref="J56" si="11">J54/J55</f>
        <v>#DIV/0!</v>
      </c>
      <c r="K56" s="63"/>
      <c r="L56" s="63" t="e">
        <f t="shared" ref="L56" si="12">L54/L55</f>
        <v>#DIV/0!</v>
      </c>
      <c r="M56" s="63"/>
      <c r="N56" s="63" t="e">
        <f t="shared" ref="N56" si="13">N54/N55</f>
        <v>#DIV/0!</v>
      </c>
      <c r="O56" s="63"/>
      <c r="P56" s="63" t="e">
        <f t="shared" ref="P56" si="14">P54/P55</f>
        <v>#DIV/0!</v>
      </c>
      <c r="Q56" s="63"/>
      <c r="R56" s="63" t="e">
        <f t="shared" ref="R56" si="15">R54/R55</f>
        <v>#DIV/0!</v>
      </c>
      <c r="S56" s="63"/>
      <c r="T56" s="63" t="e">
        <f t="shared" ref="T56" si="16">T54/T55</f>
        <v>#DIV/0!</v>
      </c>
      <c r="U56" s="63"/>
      <c r="V56" s="63" t="e">
        <f t="shared" ref="V56" si="17">V54/V55</f>
        <v>#DIV/0!</v>
      </c>
      <c r="W56" s="63"/>
      <c r="X56" s="63" t="e">
        <f t="shared" ref="X56" si="18">X54/X55</f>
        <v>#DIV/0!</v>
      </c>
      <c r="Y56" s="63"/>
      <c r="Z56" s="63" t="e">
        <f t="shared" ref="Z56" si="19">Z54/Z55</f>
        <v>#DIV/0!</v>
      </c>
      <c r="AA56" s="63"/>
      <c r="AB56" s="63" t="e">
        <f t="shared" ref="AB56" si="20">AB54/AB55</f>
        <v>#DIV/0!</v>
      </c>
      <c r="AC56" s="63"/>
      <c r="AD56" s="63" t="e">
        <f t="shared" ref="AD56" si="21">AD54/AD55</f>
        <v>#DIV/0!</v>
      </c>
      <c r="AE56" s="63"/>
      <c r="AF56" s="63" t="e">
        <f>AVERAGE(G56:AE56)</f>
        <v>#DIV/0!</v>
      </c>
      <c r="AG56" s="63"/>
      <c r="AH56" s="63"/>
    </row>
    <row r="57" spans="1:34" x14ac:dyDescent="0.3">
      <c r="B57" s="64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17"/>
    </row>
    <row r="58" spans="1:34" x14ac:dyDescent="0.3"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18"/>
    </row>
    <row r="59" spans="1:34" x14ac:dyDescent="0.3">
      <c r="B59" s="66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18"/>
    </row>
    <row r="60" spans="1:34" x14ac:dyDescent="0.3">
      <c r="B60" s="66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18"/>
    </row>
    <row r="61" spans="1:34" x14ac:dyDescent="0.3"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18"/>
    </row>
    <row r="62" spans="1:34" x14ac:dyDescent="0.3">
      <c r="B62" s="66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18"/>
    </row>
    <row r="63" spans="1:34" x14ac:dyDescent="0.3">
      <c r="B63" s="66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18"/>
    </row>
    <row r="64" spans="1:34" x14ac:dyDescent="0.3"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18"/>
    </row>
    <row r="65" spans="2:34" x14ac:dyDescent="0.3">
      <c r="B65" s="66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18"/>
    </row>
    <row r="66" spans="2:34" x14ac:dyDescent="0.3">
      <c r="B66" s="68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19"/>
    </row>
    <row r="67" spans="2:34" x14ac:dyDescent="0.3">
      <c r="B67" s="27" t="s">
        <v>117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9"/>
    </row>
    <row r="68" spans="2:34" x14ac:dyDescent="0.3">
      <c r="B68" s="52" t="s">
        <v>118</v>
      </c>
      <c r="C68" s="52"/>
      <c r="D68" s="52"/>
      <c r="E68" s="52"/>
      <c r="F68" s="52"/>
      <c r="G68" s="54" t="s">
        <v>119</v>
      </c>
      <c r="H68" s="54"/>
      <c r="I68" s="54"/>
      <c r="J68" s="54"/>
      <c r="K68" s="54"/>
      <c r="L68" s="54"/>
      <c r="M68" s="27" t="s">
        <v>120</v>
      </c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9"/>
    </row>
    <row r="69" spans="2:34" ht="14.4" customHeight="1" x14ac:dyDescent="0.3">
      <c r="B69" s="53"/>
      <c r="C69" s="53"/>
      <c r="D69" s="53"/>
      <c r="E69" s="53"/>
      <c r="F69" s="53"/>
      <c r="G69" s="55"/>
      <c r="H69" s="55"/>
      <c r="I69" s="55"/>
      <c r="J69" s="55"/>
      <c r="K69" s="55"/>
      <c r="L69" s="55"/>
      <c r="M69" s="54" t="s">
        <v>121</v>
      </c>
      <c r="N69" s="54"/>
      <c r="O69" s="54"/>
      <c r="P69" s="54"/>
      <c r="Q69" s="54"/>
      <c r="R69" s="54"/>
      <c r="S69" s="54" t="s">
        <v>122</v>
      </c>
      <c r="T69" s="54"/>
      <c r="U69" s="54"/>
      <c r="V69" s="54" t="s">
        <v>123</v>
      </c>
      <c r="W69" s="54"/>
      <c r="X69" s="54"/>
      <c r="Y69" s="54" t="s">
        <v>124</v>
      </c>
      <c r="Z69" s="54"/>
      <c r="AA69" s="54"/>
      <c r="AB69" s="30" t="s">
        <v>125</v>
      </c>
      <c r="AC69" s="31"/>
      <c r="AD69" s="31"/>
      <c r="AE69" s="31"/>
      <c r="AF69" s="31"/>
      <c r="AG69" s="31"/>
      <c r="AH69" s="32"/>
    </row>
    <row r="70" spans="2:34" x14ac:dyDescent="0.3">
      <c r="B70" s="36" t="s">
        <v>126</v>
      </c>
      <c r="C70" s="37"/>
      <c r="D70" s="37"/>
      <c r="E70" s="38"/>
      <c r="F70" s="8" t="s">
        <v>127</v>
      </c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5"/>
      <c r="Z70" s="55"/>
      <c r="AA70" s="55"/>
      <c r="AB70" s="30"/>
      <c r="AC70" s="31"/>
      <c r="AD70" s="31"/>
      <c r="AE70" s="31"/>
      <c r="AF70" s="31"/>
      <c r="AG70" s="31"/>
      <c r="AH70" s="32"/>
    </row>
    <row r="71" spans="2:34" x14ac:dyDescent="0.3">
      <c r="B71" s="39" t="s">
        <v>8</v>
      </c>
      <c r="C71" s="3" t="s">
        <v>114</v>
      </c>
      <c r="D71" s="41">
        <v>0</v>
      </c>
      <c r="E71" s="42"/>
      <c r="F71" s="43" t="e">
        <f>D71/D72</f>
        <v>#DIV/0!</v>
      </c>
      <c r="G71" s="45"/>
      <c r="H71" s="45"/>
      <c r="I71" s="45"/>
      <c r="J71" s="45"/>
      <c r="K71" s="45"/>
      <c r="L71" s="45"/>
      <c r="M71" s="46"/>
      <c r="N71" s="47"/>
      <c r="O71" s="47"/>
      <c r="P71" s="47"/>
      <c r="Q71" s="47"/>
      <c r="R71" s="48"/>
      <c r="S71" s="46"/>
      <c r="T71" s="47"/>
      <c r="U71" s="48"/>
      <c r="V71" s="60"/>
      <c r="W71" s="47"/>
      <c r="X71" s="48"/>
      <c r="Y71" s="61"/>
      <c r="Z71" s="45"/>
      <c r="AA71" s="45"/>
      <c r="AB71" s="33"/>
      <c r="AC71" s="34"/>
      <c r="AD71" s="34"/>
      <c r="AE71" s="34"/>
      <c r="AF71" s="34"/>
      <c r="AG71" s="34"/>
      <c r="AH71" s="35"/>
    </row>
    <row r="72" spans="2:34" ht="21.6" customHeight="1" x14ac:dyDescent="0.3">
      <c r="B72" s="40"/>
      <c r="C72" s="3" t="s">
        <v>115</v>
      </c>
      <c r="D72" s="41">
        <v>0</v>
      </c>
      <c r="E72" s="42"/>
      <c r="F72" s="44"/>
      <c r="G72" s="45"/>
      <c r="H72" s="45"/>
      <c r="I72" s="45"/>
      <c r="J72" s="45"/>
      <c r="K72" s="45"/>
      <c r="L72" s="45"/>
      <c r="M72" s="49"/>
      <c r="N72" s="50"/>
      <c r="O72" s="50"/>
      <c r="P72" s="50"/>
      <c r="Q72" s="50"/>
      <c r="R72" s="51"/>
      <c r="S72" s="49"/>
      <c r="T72" s="50"/>
      <c r="U72" s="51"/>
      <c r="V72" s="49"/>
      <c r="W72" s="50"/>
      <c r="X72" s="51"/>
      <c r="Y72" s="45"/>
      <c r="Z72" s="45"/>
      <c r="AA72" s="45"/>
      <c r="AB72" s="33"/>
      <c r="AC72" s="34"/>
      <c r="AD72" s="34"/>
      <c r="AE72" s="34"/>
      <c r="AF72" s="34"/>
      <c r="AG72" s="34"/>
      <c r="AH72" s="35"/>
    </row>
    <row r="73" spans="2:34" ht="32.4" customHeight="1" x14ac:dyDescent="0.3">
      <c r="B73" s="84" t="s">
        <v>128</v>
      </c>
      <c r="C73" s="3" t="s">
        <v>129</v>
      </c>
      <c r="D73" s="84">
        <v>0</v>
      </c>
      <c r="E73" s="84"/>
      <c r="F73" s="93" t="e">
        <f>D73/D74</f>
        <v>#DIV/0!</v>
      </c>
      <c r="G73" s="45"/>
      <c r="H73" s="45"/>
      <c r="I73" s="45"/>
      <c r="J73" s="45"/>
      <c r="K73" s="45"/>
      <c r="L73" s="45"/>
      <c r="M73" s="46"/>
      <c r="N73" s="47"/>
      <c r="O73" s="47"/>
      <c r="P73" s="47"/>
      <c r="Q73" s="47"/>
      <c r="R73" s="48"/>
      <c r="S73" s="46"/>
      <c r="T73" s="47"/>
      <c r="U73" s="48"/>
      <c r="V73" s="60"/>
      <c r="W73" s="47"/>
      <c r="X73" s="48"/>
      <c r="Y73" s="61"/>
      <c r="Z73" s="45"/>
      <c r="AA73" s="45"/>
      <c r="AB73" s="33"/>
      <c r="AC73" s="34"/>
      <c r="AD73" s="34"/>
      <c r="AE73" s="34"/>
      <c r="AF73" s="34"/>
      <c r="AG73" s="34"/>
      <c r="AH73" s="35"/>
    </row>
    <row r="74" spans="2:34" x14ac:dyDescent="0.3">
      <c r="B74" s="39"/>
      <c r="C74" s="15" t="s">
        <v>130</v>
      </c>
      <c r="D74" s="39">
        <v>0</v>
      </c>
      <c r="E74" s="39"/>
      <c r="F74" s="43"/>
      <c r="G74" s="62"/>
      <c r="H74" s="62"/>
      <c r="I74" s="62"/>
      <c r="J74" s="62"/>
      <c r="K74" s="62"/>
      <c r="L74" s="62"/>
      <c r="M74" s="57"/>
      <c r="N74" s="58"/>
      <c r="O74" s="58"/>
      <c r="P74" s="58"/>
      <c r="Q74" s="58"/>
      <c r="R74" s="59"/>
      <c r="S74" s="57"/>
      <c r="T74" s="58"/>
      <c r="U74" s="59"/>
      <c r="V74" s="57"/>
      <c r="W74" s="58"/>
      <c r="X74" s="59"/>
      <c r="Y74" s="62"/>
      <c r="Z74" s="62"/>
      <c r="AA74" s="62"/>
      <c r="AB74" s="33"/>
      <c r="AC74" s="34"/>
      <c r="AD74" s="34"/>
      <c r="AE74" s="34"/>
      <c r="AF74" s="34"/>
      <c r="AG74" s="34"/>
      <c r="AH74" s="35"/>
    </row>
    <row r="75" spans="2:34" x14ac:dyDescent="0.3">
      <c r="B75" s="27" t="s">
        <v>131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9"/>
    </row>
    <row r="76" spans="2:34" x14ac:dyDescent="0.3">
      <c r="B76" s="52" t="s">
        <v>118</v>
      </c>
      <c r="C76" s="52"/>
      <c r="D76" s="52"/>
      <c r="E76" s="52"/>
      <c r="F76" s="52"/>
      <c r="G76" s="54" t="s">
        <v>132</v>
      </c>
      <c r="H76" s="54"/>
      <c r="I76" s="54"/>
      <c r="J76" s="54"/>
      <c r="K76" s="54"/>
      <c r="L76" s="54"/>
      <c r="M76" s="27" t="s">
        <v>120</v>
      </c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9"/>
    </row>
    <row r="77" spans="2:34" ht="14.4" customHeight="1" x14ac:dyDescent="0.3">
      <c r="B77" s="53"/>
      <c r="C77" s="53"/>
      <c r="D77" s="53"/>
      <c r="E77" s="53"/>
      <c r="F77" s="53"/>
      <c r="G77" s="55"/>
      <c r="H77" s="55"/>
      <c r="I77" s="55"/>
      <c r="J77" s="55"/>
      <c r="K77" s="55"/>
      <c r="L77" s="55"/>
      <c r="M77" s="55" t="s">
        <v>121</v>
      </c>
      <c r="N77" s="55"/>
      <c r="O77" s="55"/>
      <c r="P77" s="55"/>
      <c r="Q77" s="55"/>
      <c r="R77" s="55"/>
      <c r="S77" s="55" t="s">
        <v>122</v>
      </c>
      <c r="T77" s="55"/>
      <c r="U77" s="55"/>
      <c r="V77" s="55" t="s">
        <v>123</v>
      </c>
      <c r="W77" s="55"/>
      <c r="X77" s="55"/>
      <c r="Y77" s="55" t="s">
        <v>124</v>
      </c>
      <c r="Z77" s="55"/>
      <c r="AA77" s="55"/>
      <c r="AB77" s="30" t="s">
        <v>125</v>
      </c>
      <c r="AC77" s="31"/>
      <c r="AD77" s="31"/>
      <c r="AE77" s="31"/>
      <c r="AF77" s="31"/>
      <c r="AG77" s="31"/>
      <c r="AH77" s="32"/>
    </row>
    <row r="78" spans="2:34" x14ac:dyDescent="0.3">
      <c r="B78" s="36" t="s">
        <v>126</v>
      </c>
      <c r="C78" s="37"/>
      <c r="D78" s="37"/>
      <c r="E78" s="38"/>
      <c r="F78" s="8" t="s">
        <v>127</v>
      </c>
      <c r="G78" s="55"/>
      <c r="H78" s="55"/>
      <c r="I78" s="55"/>
      <c r="J78" s="55"/>
      <c r="K78" s="55"/>
      <c r="L78" s="55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5"/>
      <c r="Z78" s="55"/>
      <c r="AA78" s="55"/>
      <c r="AB78" s="30"/>
      <c r="AC78" s="31"/>
      <c r="AD78" s="31"/>
      <c r="AE78" s="31"/>
      <c r="AF78" s="31"/>
      <c r="AG78" s="31"/>
      <c r="AH78" s="32"/>
    </row>
    <row r="79" spans="2:34" x14ac:dyDescent="0.3">
      <c r="B79" s="39" t="s">
        <v>8</v>
      </c>
      <c r="C79" s="3" t="s">
        <v>114</v>
      </c>
      <c r="D79" s="41">
        <v>0</v>
      </c>
      <c r="E79" s="42"/>
      <c r="F79" s="93" t="e">
        <f>D79/D80</f>
        <v>#DIV/0!</v>
      </c>
      <c r="G79" s="45"/>
      <c r="H79" s="45"/>
      <c r="I79" s="45"/>
      <c r="J79" s="45"/>
      <c r="K79" s="45"/>
      <c r="L79" s="45"/>
      <c r="M79" s="46"/>
      <c r="N79" s="47"/>
      <c r="O79" s="47"/>
      <c r="P79" s="47"/>
      <c r="Q79" s="47"/>
      <c r="R79" s="48"/>
      <c r="S79" s="46"/>
      <c r="T79" s="47"/>
      <c r="U79" s="48"/>
      <c r="V79" s="60"/>
      <c r="W79" s="47"/>
      <c r="X79" s="48"/>
      <c r="Y79" s="61"/>
      <c r="Z79" s="45"/>
      <c r="AA79" s="45"/>
      <c r="AB79" s="33"/>
      <c r="AC79" s="34"/>
      <c r="AD79" s="34"/>
      <c r="AE79" s="34"/>
      <c r="AF79" s="34"/>
      <c r="AG79" s="34"/>
      <c r="AH79" s="35"/>
    </row>
    <row r="80" spans="2:34" x14ac:dyDescent="0.3">
      <c r="B80" s="40"/>
      <c r="C80" s="3" t="s">
        <v>115</v>
      </c>
      <c r="D80" s="41">
        <v>0</v>
      </c>
      <c r="E80" s="42"/>
      <c r="F80" s="93"/>
      <c r="G80" s="45"/>
      <c r="H80" s="45"/>
      <c r="I80" s="45"/>
      <c r="J80" s="45"/>
      <c r="K80" s="45"/>
      <c r="L80" s="45"/>
      <c r="M80" s="49"/>
      <c r="N80" s="50"/>
      <c r="O80" s="50"/>
      <c r="P80" s="50"/>
      <c r="Q80" s="50"/>
      <c r="R80" s="51"/>
      <c r="S80" s="49"/>
      <c r="T80" s="50"/>
      <c r="U80" s="51"/>
      <c r="V80" s="49"/>
      <c r="W80" s="50"/>
      <c r="X80" s="51"/>
      <c r="Y80" s="45"/>
      <c r="Z80" s="45"/>
      <c r="AA80" s="45"/>
      <c r="AB80" s="33"/>
      <c r="AC80" s="34"/>
      <c r="AD80" s="34"/>
      <c r="AE80" s="34"/>
      <c r="AF80" s="34"/>
      <c r="AG80" s="34"/>
      <c r="AH80" s="35"/>
    </row>
    <row r="81" spans="2:34" ht="27.6" customHeight="1" x14ac:dyDescent="0.3">
      <c r="B81" s="84" t="s">
        <v>128</v>
      </c>
      <c r="C81" s="3" t="s">
        <v>129</v>
      </c>
      <c r="D81" s="84">
        <v>0</v>
      </c>
      <c r="E81" s="84"/>
      <c r="F81" s="94" t="e">
        <f>D81/D82</f>
        <v>#DIV/0!</v>
      </c>
      <c r="G81" s="95"/>
      <c r="H81" s="95"/>
      <c r="I81" s="95"/>
      <c r="J81" s="95"/>
      <c r="K81" s="95"/>
      <c r="L81" s="95"/>
      <c r="M81" s="46"/>
      <c r="N81" s="47"/>
      <c r="O81" s="47"/>
      <c r="P81" s="47"/>
      <c r="Q81" s="47"/>
      <c r="R81" s="48"/>
      <c r="S81" s="46"/>
      <c r="T81" s="47"/>
      <c r="U81" s="48"/>
      <c r="V81" s="60"/>
      <c r="W81" s="47"/>
      <c r="X81" s="48"/>
      <c r="Y81" s="61"/>
      <c r="Z81" s="45"/>
      <c r="AA81" s="45"/>
      <c r="AB81" s="33"/>
      <c r="AC81" s="34"/>
      <c r="AD81" s="34"/>
      <c r="AE81" s="34"/>
      <c r="AF81" s="34"/>
      <c r="AG81" s="34"/>
      <c r="AH81" s="35"/>
    </row>
    <row r="82" spans="2:34" x14ac:dyDescent="0.3">
      <c r="B82" s="84"/>
      <c r="C82" s="3" t="s">
        <v>130</v>
      </c>
      <c r="D82" s="84">
        <v>0</v>
      </c>
      <c r="E82" s="84"/>
      <c r="F82" s="94"/>
      <c r="G82" s="95"/>
      <c r="H82" s="95"/>
      <c r="I82" s="95"/>
      <c r="J82" s="95"/>
      <c r="K82" s="95"/>
      <c r="L82" s="95"/>
      <c r="M82" s="49"/>
      <c r="N82" s="50"/>
      <c r="O82" s="50"/>
      <c r="P82" s="50"/>
      <c r="Q82" s="50"/>
      <c r="R82" s="51"/>
      <c r="S82" s="49"/>
      <c r="T82" s="50"/>
      <c r="U82" s="51"/>
      <c r="V82" s="49"/>
      <c r="W82" s="50"/>
      <c r="X82" s="51"/>
      <c r="Y82" s="45"/>
      <c r="Z82" s="45"/>
      <c r="AA82" s="45"/>
      <c r="AB82" s="33"/>
      <c r="AC82" s="34"/>
      <c r="AD82" s="34"/>
      <c r="AE82" s="34"/>
      <c r="AF82" s="34"/>
      <c r="AG82" s="34"/>
      <c r="AH82" s="35"/>
    </row>
    <row r="83" spans="2:34" x14ac:dyDescent="0.3">
      <c r="AF83" s="14"/>
      <c r="AG83" s="14"/>
    </row>
    <row r="84" spans="2:34" x14ac:dyDescent="0.3">
      <c r="AF84" s="14"/>
      <c r="AG84" s="14"/>
    </row>
    <row r="85" spans="2:34" x14ac:dyDescent="0.3">
      <c r="AF85" s="14"/>
      <c r="AG85" s="14"/>
    </row>
    <row r="86" spans="2:34" x14ac:dyDescent="0.3">
      <c r="AF86" s="14"/>
      <c r="AG86" s="14"/>
    </row>
    <row r="87" spans="2:34" x14ac:dyDescent="0.3">
      <c r="AF87" s="14"/>
      <c r="AG87" s="14"/>
    </row>
    <row r="88" spans="2:34" x14ac:dyDescent="0.3">
      <c r="AF88" s="14"/>
      <c r="AG88" s="14"/>
    </row>
    <row r="89" spans="2:34" x14ac:dyDescent="0.3">
      <c r="AF89" s="14"/>
      <c r="AG89" s="14"/>
    </row>
    <row r="90" spans="2:34" x14ac:dyDescent="0.3">
      <c r="AF90" s="14"/>
      <c r="AG90" s="14"/>
    </row>
    <row r="91" spans="2:34" x14ac:dyDescent="0.3">
      <c r="AF91" s="14"/>
      <c r="AG91" s="14"/>
    </row>
    <row r="92" spans="2:34" x14ac:dyDescent="0.3">
      <c r="AF92" s="14"/>
      <c r="AG92" s="14"/>
    </row>
    <row r="93" spans="2:34" x14ac:dyDescent="0.3">
      <c r="AF93" s="14"/>
      <c r="AG93" s="14"/>
    </row>
    <row r="94" spans="2:34" x14ac:dyDescent="0.3">
      <c r="AF94" s="14"/>
      <c r="AG94" s="14"/>
    </row>
    <row r="95" spans="2:34" x14ac:dyDescent="0.3">
      <c r="AF95" s="14"/>
      <c r="AG95" s="14"/>
    </row>
    <row r="96" spans="2:34" x14ac:dyDescent="0.3">
      <c r="AF96" s="14"/>
      <c r="AG96" s="14"/>
    </row>
    <row r="97" spans="32:33" x14ac:dyDescent="0.3">
      <c r="AF97" s="14"/>
      <c r="AG97" s="14"/>
    </row>
    <row r="98" spans="32:33" x14ac:dyDescent="0.3">
      <c r="AF98" s="14"/>
      <c r="AG98" s="14"/>
    </row>
    <row r="99" spans="32:33" x14ac:dyDescent="0.3">
      <c r="AF99" s="14"/>
      <c r="AG99" s="14"/>
    </row>
    <row r="100" spans="32:33" x14ac:dyDescent="0.3">
      <c r="AF100" s="14"/>
      <c r="AG100" s="14"/>
    </row>
    <row r="101" spans="32:33" x14ac:dyDescent="0.3">
      <c r="AF101" s="14"/>
      <c r="AG101" s="14"/>
    </row>
    <row r="102" spans="32:33" x14ac:dyDescent="0.3">
      <c r="AF102" s="14"/>
      <c r="AG102" s="14"/>
    </row>
    <row r="103" spans="32:33" x14ac:dyDescent="0.3">
      <c r="AF103" s="14"/>
      <c r="AG103" s="14"/>
    </row>
    <row r="104" spans="32:33" x14ac:dyDescent="0.3">
      <c r="AF104" s="14"/>
      <c r="AG104" s="14"/>
    </row>
    <row r="105" spans="32:33" x14ac:dyDescent="0.3">
      <c r="AF105" s="14"/>
      <c r="AG105" s="14"/>
    </row>
    <row r="106" spans="32:33" x14ac:dyDescent="0.3">
      <c r="AF106" s="14"/>
      <c r="AG106" s="14"/>
    </row>
    <row r="107" spans="32:33" x14ac:dyDescent="0.3">
      <c r="AF107" s="14"/>
      <c r="AG107" s="14"/>
    </row>
    <row r="108" spans="32:33" x14ac:dyDescent="0.3">
      <c r="AF108" s="14"/>
      <c r="AG108" s="14"/>
    </row>
    <row r="109" spans="32:33" x14ac:dyDescent="0.3">
      <c r="AF109" s="14"/>
      <c r="AG109" s="14"/>
    </row>
    <row r="110" spans="32:33" x14ac:dyDescent="0.3">
      <c r="AF110" s="14"/>
      <c r="AG110" s="14"/>
    </row>
    <row r="111" spans="32:33" x14ac:dyDescent="0.3">
      <c r="AF111" s="14"/>
      <c r="AG111" s="14"/>
    </row>
    <row r="112" spans="32:33" x14ac:dyDescent="0.3">
      <c r="AF112" s="14"/>
      <c r="AG112" s="14"/>
    </row>
    <row r="113" spans="32:33" x14ac:dyDescent="0.3">
      <c r="AF113" s="14"/>
      <c r="AG113" s="14"/>
    </row>
    <row r="114" spans="32:33" x14ac:dyDescent="0.3">
      <c r="AF114" s="14"/>
      <c r="AG114" s="14"/>
    </row>
    <row r="115" spans="32:33" x14ac:dyDescent="0.3">
      <c r="AF115" s="14"/>
      <c r="AG115" s="14"/>
    </row>
    <row r="116" spans="32:33" x14ac:dyDescent="0.3">
      <c r="AF116" s="14"/>
      <c r="AG116" s="14"/>
    </row>
    <row r="117" spans="32:33" x14ac:dyDescent="0.3">
      <c r="AF117" s="14"/>
      <c r="AG117" s="14"/>
    </row>
    <row r="118" spans="32:33" x14ac:dyDescent="0.3">
      <c r="AF118" s="14"/>
      <c r="AG118" s="14"/>
    </row>
    <row r="119" spans="32:33" x14ac:dyDescent="0.3">
      <c r="AF119" s="14"/>
      <c r="AG119" s="14"/>
    </row>
    <row r="120" spans="32:33" x14ac:dyDescent="0.3">
      <c r="AF120" s="14"/>
      <c r="AG120" s="14"/>
    </row>
    <row r="121" spans="32:33" x14ac:dyDescent="0.3">
      <c r="AF121" s="14"/>
      <c r="AG121" s="14"/>
    </row>
    <row r="122" spans="32:33" x14ac:dyDescent="0.3">
      <c r="AF122" s="14"/>
      <c r="AG122" s="14"/>
    </row>
    <row r="123" spans="32:33" x14ac:dyDescent="0.3">
      <c r="AF123" s="14"/>
      <c r="AG123" s="14"/>
    </row>
    <row r="124" spans="32:33" x14ac:dyDescent="0.3">
      <c r="AF124" s="14"/>
      <c r="AG124" s="14"/>
    </row>
    <row r="125" spans="32:33" x14ac:dyDescent="0.3">
      <c r="AF125" s="14"/>
      <c r="AG125" s="14"/>
    </row>
    <row r="126" spans="32:33" x14ac:dyDescent="0.3">
      <c r="AF126" s="14"/>
      <c r="AG126" s="14"/>
    </row>
    <row r="127" spans="32:33" x14ac:dyDescent="0.3">
      <c r="AF127" s="14"/>
      <c r="AG127" s="14"/>
    </row>
    <row r="128" spans="32:33" x14ac:dyDescent="0.3">
      <c r="AF128" s="14"/>
      <c r="AG128" s="14"/>
    </row>
    <row r="129" spans="32:33" x14ac:dyDescent="0.3">
      <c r="AF129" s="14"/>
      <c r="AG129" s="14"/>
    </row>
    <row r="130" spans="32:33" x14ac:dyDescent="0.3">
      <c r="AF130" s="14"/>
      <c r="AG130" s="14"/>
    </row>
    <row r="131" spans="32:33" x14ac:dyDescent="0.3">
      <c r="AF131" s="14"/>
      <c r="AG131" s="14"/>
    </row>
    <row r="132" spans="32:33" x14ac:dyDescent="0.3">
      <c r="AF132" s="14"/>
      <c r="AG132" s="14"/>
    </row>
    <row r="133" spans="32:33" x14ac:dyDescent="0.3">
      <c r="AF133" s="14"/>
      <c r="AG133" s="14"/>
    </row>
    <row r="134" spans="32:33" x14ac:dyDescent="0.3">
      <c r="AF134" s="14"/>
      <c r="AG134" s="14"/>
    </row>
    <row r="135" spans="32:33" x14ac:dyDescent="0.3">
      <c r="AF135" s="14"/>
      <c r="AG135" s="14"/>
    </row>
    <row r="136" spans="32:33" x14ac:dyDescent="0.3">
      <c r="AF136" s="14"/>
      <c r="AG136" s="14"/>
    </row>
    <row r="137" spans="32:33" x14ac:dyDescent="0.3">
      <c r="AF137" s="14"/>
      <c r="AG137" s="14"/>
    </row>
    <row r="138" spans="32:33" x14ac:dyDescent="0.3">
      <c r="AF138" s="14"/>
      <c r="AG138" s="14"/>
    </row>
    <row r="139" spans="32:33" x14ac:dyDescent="0.3">
      <c r="AF139" s="14"/>
      <c r="AG139" s="14"/>
    </row>
    <row r="140" spans="32:33" x14ac:dyDescent="0.3">
      <c r="AF140" s="14"/>
      <c r="AG140" s="14"/>
    </row>
    <row r="141" spans="32:33" x14ac:dyDescent="0.3">
      <c r="AF141" s="14"/>
      <c r="AG141" s="14"/>
    </row>
    <row r="142" spans="32:33" x14ac:dyDescent="0.3">
      <c r="AF142" s="14"/>
      <c r="AG142" s="14"/>
    </row>
    <row r="143" spans="32:33" x14ac:dyDescent="0.3">
      <c r="AF143" s="14"/>
      <c r="AG143" s="14"/>
    </row>
    <row r="144" spans="32:33" x14ac:dyDescent="0.3">
      <c r="AF144" s="14"/>
      <c r="AG144" s="14"/>
    </row>
    <row r="145" spans="32:33" x14ac:dyDescent="0.3">
      <c r="AF145" s="14"/>
      <c r="AG145" s="14"/>
    </row>
    <row r="146" spans="32:33" x14ac:dyDescent="0.3">
      <c r="AF146" s="14"/>
      <c r="AG146" s="14"/>
    </row>
    <row r="147" spans="32:33" x14ac:dyDescent="0.3">
      <c r="AF147" s="14"/>
      <c r="AG147" s="14"/>
    </row>
    <row r="148" spans="32:33" x14ac:dyDescent="0.3">
      <c r="AF148" s="14"/>
      <c r="AG148" s="14"/>
    </row>
    <row r="149" spans="32:33" x14ac:dyDescent="0.3">
      <c r="AF149" s="14"/>
      <c r="AG149" s="14"/>
    </row>
    <row r="150" spans="32:33" x14ac:dyDescent="0.3">
      <c r="AF150" s="14"/>
      <c r="AG150" s="14"/>
    </row>
    <row r="151" spans="32:33" x14ac:dyDescent="0.3">
      <c r="AF151" s="14"/>
      <c r="AG151" s="14"/>
    </row>
    <row r="152" spans="32:33" x14ac:dyDescent="0.3">
      <c r="AF152" s="14"/>
      <c r="AG152" s="14"/>
    </row>
    <row r="153" spans="32:33" x14ac:dyDescent="0.3">
      <c r="AF153" s="14"/>
      <c r="AG153" s="14"/>
    </row>
    <row r="154" spans="32:33" x14ac:dyDescent="0.3">
      <c r="AF154" s="14"/>
      <c r="AG154" s="14"/>
    </row>
    <row r="155" spans="32:33" x14ac:dyDescent="0.3">
      <c r="AF155" s="14"/>
      <c r="AG155" s="14"/>
    </row>
    <row r="156" spans="32:33" x14ac:dyDescent="0.3">
      <c r="AF156" s="14"/>
      <c r="AG156" s="14"/>
    </row>
    <row r="157" spans="32:33" x14ac:dyDescent="0.3">
      <c r="AF157" s="14"/>
      <c r="AG157" s="14"/>
    </row>
    <row r="158" spans="32:33" x14ac:dyDescent="0.3">
      <c r="AF158" s="14"/>
      <c r="AG158" s="14"/>
    </row>
    <row r="159" spans="32:33" x14ac:dyDescent="0.3">
      <c r="AF159" s="14"/>
      <c r="AG159" s="14"/>
    </row>
    <row r="160" spans="32:33" x14ac:dyDescent="0.3">
      <c r="AF160" s="14"/>
      <c r="AG160" s="14"/>
    </row>
    <row r="161" spans="32:33" x14ac:dyDescent="0.3">
      <c r="AF161" s="14"/>
      <c r="AG161" s="14"/>
    </row>
    <row r="162" spans="32:33" x14ac:dyDescent="0.3">
      <c r="AF162" s="14"/>
      <c r="AG162" s="14"/>
    </row>
    <row r="163" spans="32:33" x14ac:dyDescent="0.3">
      <c r="AF163" s="14"/>
      <c r="AG163" s="14"/>
    </row>
    <row r="164" spans="32:33" x14ac:dyDescent="0.3">
      <c r="AF164" s="14"/>
      <c r="AG164" s="14"/>
    </row>
    <row r="165" spans="32:33" x14ac:dyDescent="0.3">
      <c r="AF165" s="14"/>
      <c r="AG165" s="14"/>
    </row>
    <row r="166" spans="32:33" x14ac:dyDescent="0.3">
      <c r="AF166" s="14"/>
      <c r="AG166" s="14"/>
    </row>
    <row r="167" spans="32:33" x14ac:dyDescent="0.3">
      <c r="AF167" s="14"/>
      <c r="AG167" s="14"/>
    </row>
    <row r="168" spans="32:33" x14ac:dyDescent="0.3">
      <c r="AF168" s="14"/>
      <c r="AG168" s="14"/>
    </row>
    <row r="169" spans="32:33" x14ac:dyDescent="0.3">
      <c r="AF169" s="14"/>
      <c r="AG169" s="14"/>
    </row>
    <row r="170" spans="32:33" x14ac:dyDescent="0.3">
      <c r="AF170" s="14"/>
      <c r="AG170" s="14"/>
    </row>
    <row r="171" spans="32:33" x14ac:dyDescent="0.3">
      <c r="AF171" s="14"/>
      <c r="AG171" s="14"/>
    </row>
    <row r="172" spans="32:33" x14ac:dyDescent="0.3">
      <c r="AF172" s="14"/>
      <c r="AG172" s="14"/>
    </row>
    <row r="173" spans="32:33" x14ac:dyDescent="0.3">
      <c r="AF173" s="14"/>
      <c r="AG173" s="14"/>
    </row>
    <row r="174" spans="32:33" x14ac:dyDescent="0.3">
      <c r="AF174" s="14"/>
      <c r="AG174" s="14"/>
    </row>
    <row r="175" spans="32:33" x14ac:dyDescent="0.3">
      <c r="AF175" s="14"/>
      <c r="AG175" s="14"/>
    </row>
    <row r="176" spans="32:33" x14ac:dyDescent="0.3">
      <c r="AF176" s="14"/>
      <c r="AG176" s="14"/>
    </row>
    <row r="177" spans="32:33" x14ac:dyDescent="0.3">
      <c r="AF177" s="14"/>
      <c r="AG177" s="14"/>
    </row>
    <row r="178" spans="32:33" x14ac:dyDescent="0.3">
      <c r="AF178" s="14"/>
      <c r="AG178" s="14"/>
    </row>
    <row r="179" spans="32:33" x14ac:dyDescent="0.3">
      <c r="AF179" s="14"/>
      <c r="AG179" s="14"/>
    </row>
    <row r="180" spans="32:33" x14ac:dyDescent="0.3">
      <c r="AF180" s="14"/>
      <c r="AG180" s="14"/>
    </row>
    <row r="181" spans="32:33" x14ac:dyDescent="0.3">
      <c r="AF181" s="14"/>
      <c r="AG181" s="14"/>
    </row>
    <row r="182" spans="32:33" x14ac:dyDescent="0.3">
      <c r="AF182" s="14"/>
      <c r="AG182" s="14"/>
    </row>
    <row r="183" spans="32:33" x14ac:dyDescent="0.3">
      <c r="AF183" s="14"/>
      <c r="AG183" s="14"/>
    </row>
    <row r="184" spans="32:33" x14ac:dyDescent="0.3">
      <c r="AF184" s="14"/>
      <c r="AG184" s="14"/>
    </row>
    <row r="185" spans="32:33" x14ac:dyDescent="0.3">
      <c r="AF185" s="14"/>
      <c r="AG185" s="14"/>
    </row>
    <row r="186" spans="32:33" x14ac:dyDescent="0.3">
      <c r="AF186" s="14"/>
      <c r="AG186" s="14"/>
    </row>
    <row r="187" spans="32:33" x14ac:dyDescent="0.3">
      <c r="AF187" s="14"/>
      <c r="AG187" s="14"/>
    </row>
    <row r="188" spans="32:33" x14ac:dyDescent="0.3">
      <c r="AF188" s="14"/>
      <c r="AG188" s="14"/>
    </row>
    <row r="189" spans="32:33" x14ac:dyDescent="0.3">
      <c r="AF189" s="14"/>
      <c r="AG189" s="14"/>
    </row>
    <row r="190" spans="32:33" x14ac:dyDescent="0.3">
      <c r="AF190" s="14"/>
      <c r="AG190" s="14"/>
    </row>
    <row r="191" spans="32:33" x14ac:dyDescent="0.3">
      <c r="AF191" s="14"/>
      <c r="AG191" s="14"/>
    </row>
    <row r="192" spans="32:33" x14ac:dyDescent="0.3">
      <c r="AF192" s="14"/>
      <c r="AG192" s="14"/>
    </row>
    <row r="193" spans="32:33" x14ac:dyDescent="0.3">
      <c r="AF193" s="14"/>
      <c r="AG193" s="14"/>
    </row>
    <row r="194" spans="32:33" x14ac:dyDescent="0.3">
      <c r="AF194" s="14"/>
      <c r="AG194" s="14"/>
    </row>
    <row r="195" spans="32:33" x14ac:dyDescent="0.3">
      <c r="AF195" s="14"/>
      <c r="AG195" s="14"/>
    </row>
    <row r="196" spans="32:33" x14ac:dyDescent="0.3">
      <c r="AF196" s="14"/>
      <c r="AG196" s="14"/>
    </row>
    <row r="197" spans="32:33" x14ac:dyDescent="0.3">
      <c r="AF197" s="14"/>
      <c r="AG197" s="14"/>
    </row>
    <row r="198" spans="32:33" x14ac:dyDescent="0.3">
      <c r="AF198" s="14"/>
      <c r="AG198" s="14"/>
    </row>
    <row r="199" spans="32:33" x14ac:dyDescent="0.3">
      <c r="AF199" s="14"/>
      <c r="AG199" s="14"/>
    </row>
  </sheetData>
  <mergeCells count="162">
    <mergeCell ref="AB81:AH82"/>
    <mergeCell ref="B76:F77"/>
    <mergeCell ref="G76:L78"/>
    <mergeCell ref="M77:R78"/>
    <mergeCell ref="S77:U78"/>
    <mergeCell ref="V77:X78"/>
    <mergeCell ref="Y77:AA78"/>
    <mergeCell ref="B78:E78"/>
    <mergeCell ref="V81:X82"/>
    <mergeCell ref="Y81:AA82"/>
    <mergeCell ref="D82:E82"/>
    <mergeCell ref="V79:X80"/>
    <mergeCell ref="Y79:AA80"/>
    <mergeCell ref="D80:E80"/>
    <mergeCell ref="B81:B82"/>
    <mergeCell ref="D81:E81"/>
    <mergeCell ref="F81:F82"/>
    <mergeCell ref="G81:L82"/>
    <mergeCell ref="M81:R82"/>
    <mergeCell ref="S81:U82"/>
    <mergeCell ref="B79:B80"/>
    <mergeCell ref="D79:E79"/>
    <mergeCell ref="F79:F80"/>
    <mergeCell ref="G79:L80"/>
    <mergeCell ref="V55:W55"/>
    <mergeCell ref="X55:Y55"/>
    <mergeCell ref="Z55:AA55"/>
    <mergeCell ref="B55:E55"/>
    <mergeCell ref="F55:G55"/>
    <mergeCell ref="H55:I55"/>
    <mergeCell ref="M79:R80"/>
    <mergeCell ref="D74:E74"/>
    <mergeCell ref="S71:U72"/>
    <mergeCell ref="V71:X72"/>
    <mergeCell ref="Y71:AA72"/>
    <mergeCell ref="D72:E72"/>
    <mergeCell ref="B73:B74"/>
    <mergeCell ref="D73:E73"/>
    <mergeCell ref="F73:F74"/>
    <mergeCell ref="G73:L74"/>
    <mergeCell ref="M73:R74"/>
    <mergeCell ref="S79:U80"/>
    <mergeCell ref="F56:G56"/>
    <mergeCell ref="H56:I56"/>
    <mergeCell ref="L56:M56"/>
    <mergeCell ref="N56:O56"/>
    <mergeCell ref="P56:Q56"/>
    <mergeCell ref="R56:S56"/>
    <mergeCell ref="P55:Q55"/>
    <mergeCell ref="R55:S55"/>
    <mergeCell ref="T55:U55"/>
    <mergeCell ref="B52:AH52"/>
    <mergeCell ref="L55:M55"/>
    <mergeCell ref="N55:O55"/>
    <mergeCell ref="T54:U54"/>
    <mergeCell ref="V54:W54"/>
    <mergeCell ref="X54:Y54"/>
    <mergeCell ref="Z54:AA54"/>
    <mergeCell ref="AB54:AC54"/>
    <mergeCell ref="AD54:AE54"/>
    <mergeCell ref="AB53:AC53"/>
    <mergeCell ref="AD53:AE53"/>
    <mergeCell ref="B54:E54"/>
    <mergeCell ref="F54:G54"/>
    <mergeCell ref="H54:I54"/>
    <mergeCell ref="L54:M54"/>
    <mergeCell ref="N54:O54"/>
    <mergeCell ref="P54:Q54"/>
    <mergeCell ref="R54:S54"/>
    <mergeCell ref="B53:E53"/>
    <mergeCell ref="F53:G53"/>
    <mergeCell ref="H53:I53"/>
    <mergeCell ref="J53:K53"/>
    <mergeCell ref="J54:K54"/>
    <mergeCell ref="J55:K55"/>
    <mergeCell ref="F12:F13"/>
    <mergeCell ref="AF12:AG12"/>
    <mergeCell ref="B11:AG11"/>
    <mergeCell ref="AD12:AE12"/>
    <mergeCell ref="Z12:AA12"/>
    <mergeCell ref="AB12:AC12"/>
    <mergeCell ref="R12:S12"/>
    <mergeCell ref="T12:U12"/>
    <mergeCell ref="V12:W12"/>
    <mergeCell ref="X12:Y12"/>
    <mergeCell ref="G12:G13"/>
    <mergeCell ref="H12:I12"/>
    <mergeCell ref="J12:K12"/>
    <mergeCell ref="L12:M12"/>
    <mergeCell ref="N12:O12"/>
    <mergeCell ref="P12:Q12"/>
    <mergeCell ref="Z2:AG4"/>
    <mergeCell ref="Y9:AG9"/>
    <mergeCell ref="Y10:AG10"/>
    <mergeCell ref="B49:AG49"/>
    <mergeCell ref="B50:AG50"/>
    <mergeCell ref="B8:C8"/>
    <mergeCell ref="D8:N8"/>
    <mergeCell ref="O8:X8"/>
    <mergeCell ref="B9:C9"/>
    <mergeCell ref="D9:N9"/>
    <mergeCell ref="O9:X9"/>
    <mergeCell ref="B2:B4"/>
    <mergeCell ref="C2:Y4"/>
    <mergeCell ref="B7:AG7"/>
    <mergeCell ref="Y8:AG8"/>
    <mergeCell ref="B6:AG6"/>
    <mergeCell ref="B5:AG5"/>
    <mergeCell ref="B10:C10"/>
    <mergeCell ref="D10:N10"/>
    <mergeCell ref="O10:X10"/>
    <mergeCell ref="B12:B13"/>
    <mergeCell ref="C12:C13"/>
    <mergeCell ref="D12:D13"/>
    <mergeCell ref="E12:E13"/>
    <mergeCell ref="B75:AH75"/>
    <mergeCell ref="M68:AH68"/>
    <mergeCell ref="AB69:AH70"/>
    <mergeCell ref="AB71:AH72"/>
    <mergeCell ref="AB73:AH74"/>
    <mergeCell ref="M76:AH76"/>
    <mergeCell ref="AB77:AH78"/>
    <mergeCell ref="AB79:AH80"/>
    <mergeCell ref="B70:E70"/>
    <mergeCell ref="B71:B72"/>
    <mergeCell ref="D71:E71"/>
    <mergeCell ref="F71:F72"/>
    <mergeCell ref="G71:L72"/>
    <mergeCell ref="M71:R72"/>
    <mergeCell ref="B68:F69"/>
    <mergeCell ref="G68:L70"/>
    <mergeCell ref="M69:R70"/>
    <mergeCell ref="S69:U70"/>
    <mergeCell ref="V69:X70"/>
    <mergeCell ref="Y69:AA70"/>
    <mergeCell ref="S73:U74"/>
    <mergeCell ref="V73:X74"/>
    <mergeCell ref="Y73:AA74"/>
    <mergeCell ref="L53:M53"/>
    <mergeCell ref="N53:O53"/>
    <mergeCell ref="P53:Q53"/>
    <mergeCell ref="R53:S53"/>
    <mergeCell ref="T53:U53"/>
    <mergeCell ref="V53:W53"/>
    <mergeCell ref="X53:Y53"/>
    <mergeCell ref="Z53:AA53"/>
    <mergeCell ref="B67:AH67"/>
    <mergeCell ref="J56:K56"/>
    <mergeCell ref="B57:AG66"/>
    <mergeCell ref="AF53:AH53"/>
    <mergeCell ref="AF54:AH54"/>
    <mergeCell ref="AF55:AH55"/>
    <mergeCell ref="AF56:AH56"/>
    <mergeCell ref="T56:U56"/>
    <mergeCell ref="V56:W56"/>
    <mergeCell ref="X56:Y56"/>
    <mergeCell ref="Z56:AA56"/>
    <mergeCell ref="AB56:AC56"/>
    <mergeCell ref="AD56:AE56"/>
    <mergeCell ref="AB55:AC55"/>
    <mergeCell ref="AD55:AE55"/>
    <mergeCell ref="B56:E56"/>
  </mergeCells>
  <phoneticPr fontId="1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CA4D-F51D-4572-B733-1C34C596A954}">
  <dimension ref="B3:E12"/>
  <sheetViews>
    <sheetView zoomScale="90" zoomScaleNormal="90" workbookViewId="0"/>
  </sheetViews>
  <sheetFormatPr defaultRowHeight="14.4" x14ac:dyDescent="0.3"/>
  <cols>
    <col min="1" max="1" width="8.88671875" style="14"/>
    <col min="2" max="2" width="18" style="14" customWidth="1"/>
    <col min="3" max="3" width="50.88671875" style="14" customWidth="1"/>
    <col min="4" max="4" width="70" style="14" customWidth="1"/>
    <col min="5" max="16384" width="8.88671875" style="14"/>
  </cols>
  <sheetData>
    <row r="3" spans="2:5" ht="23.4" thickBot="1" x14ac:dyDescent="0.45">
      <c r="B3" s="9" t="s">
        <v>134</v>
      </c>
      <c r="C3" s="10"/>
      <c r="D3" s="10"/>
      <c r="E3" s="10"/>
    </row>
    <row r="4" spans="2:5" ht="16.2" thickBot="1" x14ac:dyDescent="0.35">
      <c r="B4" s="21" t="s">
        <v>135</v>
      </c>
      <c r="C4" s="11" t="s">
        <v>147</v>
      </c>
      <c r="D4" s="11" t="s">
        <v>136</v>
      </c>
      <c r="E4" s="10"/>
    </row>
    <row r="5" spans="2:5" ht="16.2" thickBot="1" x14ac:dyDescent="0.35">
      <c r="B5" s="22" t="s">
        <v>137</v>
      </c>
      <c r="C5" s="11" t="s">
        <v>147</v>
      </c>
      <c r="D5" s="11" t="s">
        <v>138</v>
      </c>
      <c r="E5" s="10"/>
    </row>
    <row r="6" spans="2:5" x14ac:dyDescent="0.3">
      <c r="B6" s="10"/>
      <c r="C6" s="10"/>
      <c r="D6" s="10"/>
      <c r="E6" s="10"/>
    </row>
    <row r="7" spans="2:5" x14ac:dyDescent="0.3">
      <c r="B7" s="10"/>
      <c r="C7" s="10"/>
      <c r="D7" s="10"/>
      <c r="E7" s="10"/>
    </row>
    <row r="8" spans="2:5" ht="23.4" thickBot="1" x14ac:dyDescent="0.45">
      <c r="B8" s="9" t="s">
        <v>139</v>
      </c>
      <c r="C8" s="10"/>
      <c r="D8" s="10"/>
      <c r="E8" s="10"/>
    </row>
    <row r="9" spans="2:5" ht="16.2" thickBot="1" x14ac:dyDescent="0.35">
      <c r="B9" s="23" t="s">
        <v>140</v>
      </c>
      <c r="C9" s="24" t="s">
        <v>141</v>
      </c>
      <c r="D9" s="24" t="s">
        <v>142</v>
      </c>
      <c r="E9" s="10"/>
    </row>
    <row r="10" spans="2:5" ht="55.2" customHeight="1" thickBot="1" x14ac:dyDescent="0.35">
      <c r="B10" s="13">
        <v>1</v>
      </c>
      <c r="C10" s="12" t="s">
        <v>148</v>
      </c>
      <c r="D10" s="12" t="s">
        <v>143</v>
      </c>
      <c r="E10" s="10"/>
    </row>
    <row r="11" spans="2:5" x14ac:dyDescent="0.3">
      <c r="B11" s="10"/>
      <c r="C11" s="10"/>
      <c r="D11" s="10"/>
      <c r="E11" s="10"/>
    </row>
    <row r="12" spans="2:5" x14ac:dyDescent="0.3">
      <c r="B12" s="10"/>
      <c r="C12" s="10"/>
      <c r="D12" s="10"/>
      <c r="E1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Programa Cap. y Ent. en SST</vt:lpstr>
      <vt:lpstr>Control de aprobación y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2024-02-15T17:02:17Z</dcterms:created>
  <dcterms:modified xsi:type="dcterms:W3CDTF">2024-04-15T02:50:24Z</dcterms:modified>
</cp:coreProperties>
</file>